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ranger\fs\pj\共通PF(社外共用型)\04_リリース後の新規開発\20.OS新バージョン・Windowsアカデミック・FortiVMメモリ追加\ドキュメント\SCP-B\"/>
    </mc:Choice>
  </mc:AlternateContent>
  <xr:revisionPtr revIDLastSave="0" documentId="13_ncr:101_{4D21E7C5-F6E6-498F-8355-37C3F07DFF85}" xr6:coauthVersionLast="47" xr6:coauthVersionMax="47" xr10:uidLastSave="{00000000-0000-0000-0000-000000000000}"/>
  <workbookProtection workbookAlgorithmName="SHA-512" workbookHashValue="nUnA3SjB4oDqcU4OY7WtLbgycAupJc8Xv1jfjVeqXGrGiJFHmQJBjYYLXcefcL3STZ/r5LPbBeholbwWKykGJQ==" workbookSaltValue="MfJmtF7Wl9jEyM5kMaHBbA==" workbookSpinCount="100000" lockStructure="1"/>
  <bookViews>
    <workbookView xWindow="-120" yWindow="-120" windowWidth="29040" windowHeight="15990" firstSheet="1" activeTab="2" xr2:uid="{00000000-000D-0000-FFFF-FFFF00000000}"/>
  </bookViews>
  <sheets>
    <sheet name="ImportExport" sheetId="18" state="hidden" r:id="rId1"/>
    <sheet name="ご記入の手引き" sheetId="6" r:id="rId2"/>
    <sheet name="設定シート（ベースサーバv3）" sheetId="9" r:id="rId3"/>
    <sheet name="Selection" sheetId="2" state="hidden" r:id="rId4"/>
  </sheets>
  <externalReferences>
    <externalReference r:id="rId5"/>
    <externalReference r:id="rId6"/>
    <externalReference r:id="rId7"/>
  </externalReferences>
  <definedNames>
    <definedName name="haisupekku">[1]Sheet2!#REF!</definedName>
    <definedName name="_xlnm.Print_Area" localSheetId="1">ご記入の手引き!$A$1:$N$39</definedName>
    <definedName name="_xlnm.Print_Area" localSheetId="2">'設定シート（ベースサーバv3）'!$A$1:$DZ$48</definedName>
    <definedName name="VLAN種別">[2]データシート!$A$2:$A$10</definedName>
    <definedName name="カスタマイズ">[1]Sheet2!#REF!</definedName>
    <definedName name="カスタマイズ_GPU搭載">[1]Sheet2!#REF!</definedName>
    <definedName name="スタンダード">[1]Sheet2!#REF!</definedName>
    <definedName name="スタンダードv2">[1]Sheet2!#REF!</definedName>
    <definedName name="ハイスペック">[1]Sheet2!#REF!</definedName>
    <definedName name="ハイスペックv2">[1]Sheet2!#REF!</definedName>
    <definedName name="メモリー拡張_A">[3]data!$F$2:$F$3</definedName>
    <definedName name="メモリー拡張_B">[3]data!$G$2:$G$4</definedName>
    <definedName name="メモリー拡張_C">[3]data!$H$2:$H$6</definedName>
    <definedName name="メモリー拡張_D">[3]data!$I$2:$I$8</definedName>
    <definedName name="メモリー拡張_E">[3]data!$J$2:$J$10</definedName>
    <definedName name="メモリー拡張_F">[3]data!$K$2:$K$14</definedName>
    <definedName name="追加選択">[1]Sheet2!#REF!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X15" i="9" l="1"/>
  <c r="DV15" i="9"/>
  <c r="F31" i="18"/>
  <c r="B9" i="9"/>
  <c r="B8" i="9"/>
  <c r="B7" i="9"/>
  <c r="DV16" i="9" l="1"/>
  <c r="DV17" i="9"/>
  <c r="DV18" i="9"/>
  <c r="DV19" i="9"/>
  <c r="DV20" i="9"/>
  <c r="DV21" i="9"/>
  <c r="DV22" i="9"/>
  <c r="DV23" i="9"/>
  <c r="DV24" i="9"/>
  <c r="DV25" i="9"/>
  <c r="DV26" i="9"/>
  <c r="DV27" i="9"/>
  <c r="DV28" i="9"/>
  <c r="DV29" i="9"/>
  <c r="DV30" i="9"/>
  <c r="DV31" i="9"/>
  <c r="DV32" i="9"/>
  <c r="DV33" i="9"/>
  <c r="DV34" i="9"/>
  <c r="DV35" i="9"/>
  <c r="DV36" i="9"/>
  <c r="DV37" i="9"/>
  <c r="DV38" i="9"/>
  <c r="DV39" i="9"/>
  <c r="DV40" i="9"/>
  <c r="DV41" i="9"/>
  <c r="DV42" i="9"/>
  <c r="DV43" i="9"/>
  <c r="DV44" i="9"/>
  <c r="DV45" i="9"/>
  <c r="DV46" i="9"/>
  <c r="DX46" i="9" s="1"/>
  <c r="DV47" i="9"/>
  <c r="DR15" i="9"/>
  <c r="DR16" i="9"/>
  <c r="DR17" i="9"/>
  <c r="DT17" i="9" s="1"/>
  <c r="DR18" i="9"/>
  <c r="DR19" i="9"/>
  <c r="DR20" i="9"/>
  <c r="DR21" i="9"/>
  <c r="DT21" i="9" s="1"/>
  <c r="N30" i="18" s="1"/>
  <c r="DR22" i="9"/>
  <c r="DR23" i="9"/>
  <c r="DR24" i="9"/>
  <c r="DR25" i="9"/>
  <c r="DT25" i="9" s="1"/>
  <c r="R30" i="18" s="1"/>
  <c r="DR26" i="9"/>
  <c r="DR27" i="9"/>
  <c r="DR28" i="9"/>
  <c r="DR29" i="9"/>
  <c r="DT29" i="9" s="1"/>
  <c r="V30" i="18" s="1"/>
  <c r="DR30" i="9"/>
  <c r="DR31" i="9"/>
  <c r="DR32" i="9"/>
  <c r="DR33" i="9"/>
  <c r="DT33" i="9" s="1"/>
  <c r="Z30" i="18" s="1"/>
  <c r="DR34" i="9"/>
  <c r="DR35" i="9"/>
  <c r="DR36" i="9"/>
  <c r="DR37" i="9"/>
  <c r="DT37" i="9" s="1"/>
  <c r="AD30" i="18" s="1"/>
  <c r="DR38" i="9"/>
  <c r="DR39" i="9"/>
  <c r="DR40" i="9"/>
  <c r="DR41" i="9"/>
  <c r="DT41" i="9" s="1"/>
  <c r="AH30" i="18" s="1"/>
  <c r="DR42" i="9"/>
  <c r="DR43" i="9"/>
  <c r="DR44" i="9"/>
  <c r="DR45" i="9"/>
  <c r="DR46" i="9"/>
  <c r="DT46" i="9" s="1"/>
  <c r="DR47" i="9"/>
  <c r="DN15" i="9"/>
  <c r="DN16" i="9"/>
  <c r="DP16" i="9" s="1"/>
  <c r="I29" i="18" s="1"/>
  <c r="DN17" i="9"/>
  <c r="DP17" i="9" s="1"/>
  <c r="J29" i="18" s="1"/>
  <c r="DN18" i="9"/>
  <c r="DN19" i="9"/>
  <c r="DN20" i="9"/>
  <c r="DN21" i="9"/>
  <c r="DP21" i="9" s="1"/>
  <c r="N29" i="18" s="1"/>
  <c r="DN22" i="9"/>
  <c r="DP22" i="9" s="1"/>
  <c r="O29" i="18" s="1"/>
  <c r="DN23" i="9"/>
  <c r="DN24" i="9"/>
  <c r="DP24" i="9" s="1"/>
  <c r="Q29" i="18" s="1"/>
  <c r="DN25" i="9"/>
  <c r="DP25" i="9" s="1"/>
  <c r="R29" i="18" s="1"/>
  <c r="DN26" i="9"/>
  <c r="DP26" i="9" s="1"/>
  <c r="S29" i="18" s="1"/>
  <c r="DN27" i="9"/>
  <c r="DN28" i="9"/>
  <c r="DN29" i="9"/>
  <c r="DP29" i="9" s="1"/>
  <c r="V29" i="18" s="1"/>
  <c r="DN30" i="9"/>
  <c r="DP30" i="9" s="1"/>
  <c r="W29" i="18" s="1"/>
  <c r="DN31" i="9"/>
  <c r="DN32" i="9"/>
  <c r="DP32" i="9" s="1"/>
  <c r="Y29" i="18" s="1"/>
  <c r="DN33" i="9"/>
  <c r="DP33" i="9" s="1"/>
  <c r="Z29" i="18" s="1"/>
  <c r="DN34" i="9"/>
  <c r="DP34" i="9" s="1"/>
  <c r="AA29" i="18" s="1"/>
  <c r="DN35" i="9"/>
  <c r="DN36" i="9"/>
  <c r="DN37" i="9"/>
  <c r="DP37" i="9" s="1"/>
  <c r="AD29" i="18" s="1"/>
  <c r="DN38" i="9"/>
  <c r="DN39" i="9"/>
  <c r="DN40" i="9"/>
  <c r="DP40" i="9" s="1"/>
  <c r="AG29" i="18" s="1"/>
  <c r="DN41" i="9"/>
  <c r="DP41" i="9" s="1"/>
  <c r="AH29" i="18" s="1"/>
  <c r="DN42" i="9"/>
  <c r="DP42" i="9" s="1"/>
  <c r="AI29" i="18" s="1"/>
  <c r="DN43" i="9"/>
  <c r="DN44" i="9"/>
  <c r="DP44" i="9" s="1"/>
  <c r="AK29" i="18" s="1"/>
  <c r="DN45" i="9"/>
  <c r="DP45" i="9" s="1"/>
  <c r="AL29" i="18" s="1"/>
  <c r="DN46" i="9"/>
  <c r="DN47" i="9"/>
  <c r="DJ15" i="9"/>
  <c r="DJ16" i="9"/>
  <c r="DL16" i="9" s="1"/>
  <c r="I28" i="18" s="1"/>
  <c r="DJ17" i="9"/>
  <c r="DL17" i="9" s="1"/>
  <c r="J28" i="18" s="1"/>
  <c r="DJ18" i="9"/>
  <c r="DJ19" i="9"/>
  <c r="DJ20" i="9"/>
  <c r="DJ21" i="9"/>
  <c r="DJ22" i="9"/>
  <c r="DL22" i="9" s="1"/>
  <c r="O28" i="18" s="1"/>
  <c r="DJ23" i="9"/>
  <c r="DJ24" i="9"/>
  <c r="DJ25" i="9"/>
  <c r="DJ26" i="9"/>
  <c r="DL26" i="9" s="1"/>
  <c r="S28" i="18" s="1"/>
  <c r="DJ27" i="9"/>
  <c r="DL27" i="9" s="1"/>
  <c r="T28" i="18" s="1"/>
  <c r="DJ28" i="9"/>
  <c r="DJ29" i="9"/>
  <c r="DJ30" i="9"/>
  <c r="DL30" i="9" s="1"/>
  <c r="W28" i="18" s="1"/>
  <c r="DJ31" i="9"/>
  <c r="DL31" i="9" s="1"/>
  <c r="X28" i="18" s="1"/>
  <c r="DJ32" i="9"/>
  <c r="DJ33" i="9"/>
  <c r="DJ34" i="9"/>
  <c r="DL34" i="9" s="1"/>
  <c r="AA28" i="18" s="1"/>
  <c r="DJ35" i="9"/>
  <c r="DJ36" i="9"/>
  <c r="DJ37" i="9"/>
  <c r="DJ38" i="9"/>
  <c r="DL38" i="9" s="1"/>
  <c r="AE28" i="18" s="1"/>
  <c r="DJ39" i="9"/>
  <c r="DJ40" i="9"/>
  <c r="DJ41" i="9"/>
  <c r="DJ42" i="9"/>
  <c r="DL42" i="9" s="1"/>
  <c r="AI28" i="18" s="1"/>
  <c r="DJ43" i="9"/>
  <c r="DL43" i="9" s="1"/>
  <c r="AJ28" i="18" s="1"/>
  <c r="DJ44" i="9"/>
  <c r="DJ45" i="9"/>
  <c r="DJ46" i="9"/>
  <c r="DJ47" i="9"/>
  <c r="DL47" i="9" s="1"/>
  <c r="AN28" i="18" s="1"/>
  <c r="DF15" i="9"/>
  <c r="DF16" i="9"/>
  <c r="DF17" i="9"/>
  <c r="DF18" i="9"/>
  <c r="DF19" i="9"/>
  <c r="DF20" i="9"/>
  <c r="DF21" i="9"/>
  <c r="DH21" i="9" s="1"/>
  <c r="N27" i="18" s="1"/>
  <c r="DF22" i="9"/>
  <c r="DH22" i="9" s="1"/>
  <c r="O27" i="18" s="1"/>
  <c r="DF23" i="9"/>
  <c r="DF24" i="9"/>
  <c r="DF25" i="9"/>
  <c r="DH25" i="9" s="1"/>
  <c r="R27" i="18" s="1"/>
  <c r="DF26" i="9"/>
  <c r="DH26" i="9" s="1"/>
  <c r="S27" i="18" s="1"/>
  <c r="DF27" i="9"/>
  <c r="DF28" i="9"/>
  <c r="DF29" i="9"/>
  <c r="DH29" i="9" s="1"/>
  <c r="V27" i="18" s="1"/>
  <c r="DF30" i="9"/>
  <c r="DH30" i="9" s="1"/>
  <c r="W27" i="18" s="1"/>
  <c r="DF31" i="9"/>
  <c r="DF32" i="9"/>
  <c r="DF33" i="9"/>
  <c r="DH33" i="9" s="1"/>
  <c r="Z27" i="18" s="1"/>
  <c r="DF34" i="9"/>
  <c r="DH34" i="9" s="1"/>
  <c r="AA27" i="18" s="1"/>
  <c r="DF35" i="9"/>
  <c r="DF36" i="9"/>
  <c r="DF37" i="9"/>
  <c r="DH37" i="9" s="1"/>
  <c r="AD27" i="18" s="1"/>
  <c r="DF38" i="9"/>
  <c r="DH38" i="9" s="1"/>
  <c r="AE27" i="18" s="1"/>
  <c r="DF39" i="9"/>
  <c r="DF40" i="9"/>
  <c r="DF41" i="9"/>
  <c r="DH41" i="9" s="1"/>
  <c r="AH27" i="18" s="1"/>
  <c r="DF42" i="9"/>
  <c r="DH42" i="9" s="1"/>
  <c r="AI27" i="18" s="1"/>
  <c r="DF43" i="9"/>
  <c r="DF44" i="9"/>
  <c r="DF45" i="9"/>
  <c r="DH45" i="9" s="1"/>
  <c r="AL27" i="18" s="1"/>
  <c r="DF46" i="9"/>
  <c r="DF47" i="9"/>
  <c r="DB15" i="9"/>
  <c r="DB16" i="9"/>
  <c r="DB17" i="9"/>
  <c r="DD17" i="9" s="1"/>
  <c r="J26" i="18" s="1"/>
  <c r="DB18" i="9"/>
  <c r="DB19" i="9"/>
  <c r="DB20" i="9"/>
  <c r="DB21" i="9"/>
  <c r="DD21" i="9" s="1"/>
  <c r="N26" i="18" s="1"/>
  <c r="DB22" i="9"/>
  <c r="DD22" i="9" s="1"/>
  <c r="O26" i="18" s="1"/>
  <c r="DB23" i="9"/>
  <c r="DB24" i="9"/>
  <c r="DB25" i="9"/>
  <c r="DB26" i="9"/>
  <c r="DD26" i="9" s="1"/>
  <c r="S26" i="18" s="1"/>
  <c r="DB27" i="9"/>
  <c r="DB28" i="9"/>
  <c r="DB29" i="9"/>
  <c r="DB30" i="9"/>
  <c r="DD30" i="9" s="1"/>
  <c r="W26" i="18" s="1"/>
  <c r="DB31" i="9"/>
  <c r="DB32" i="9"/>
  <c r="DB33" i="9"/>
  <c r="DD33" i="9" s="1"/>
  <c r="DB34" i="9"/>
  <c r="DD34" i="9" s="1"/>
  <c r="AA26" i="18" s="1"/>
  <c r="DB35" i="9"/>
  <c r="DB36" i="9"/>
  <c r="DB37" i="9"/>
  <c r="DD37" i="9" s="1"/>
  <c r="AD26" i="18" s="1"/>
  <c r="DB38" i="9"/>
  <c r="DD38" i="9" s="1"/>
  <c r="AE26" i="18" s="1"/>
  <c r="DB39" i="9"/>
  <c r="DB40" i="9"/>
  <c r="DB41" i="9"/>
  <c r="DD41" i="9" s="1"/>
  <c r="DB42" i="9"/>
  <c r="DD42" i="9" s="1"/>
  <c r="AI26" i="18" s="1"/>
  <c r="DB43" i="9"/>
  <c r="DB44" i="9"/>
  <c r="DB45" i="9"/>
  <c r="DD45" i="9" s="1"/>
  <c r="AL26" i="18" s="1"/>
  <c r="DB46" i="9"/>
  <c r="DB47" i="9"/>
  <c r="CX15" i="9"/>
  <c r="CX16" i="9"/>
  <c r="CX17" i="9"/>
  <c r="CX18" i="9"/>
  <c r="CX19" i="9"/>
  <c r="CX20" i="9"/>
  <c r="CX21" i="9"/>
  <c r="CX22" i="9"/>
  <c r="CZ22" i="9" s="1"/>
  <c r="O25" i="18" s="1"/>
  <c r="CX23" i="9"/>
  <c r="CX24" i="9"/>
  <c r="CX25" i="9"/>
  <c r="CX26" i="9"/>
  <c r="CZ26" i="9" s="1"/>
  <c r="S25" i="18" s="1"/>
  <c r="CX27" i="9"/>
  <c r="CX28" i="9"/>
  <c r="CZ28" i="9" s="1"/>
  <c r="U25" i="18" s="1"/>
  <c r="CX29" i="9"/>
  <c r="CX30" i="9"/>
  <c r="CZ30" i="9" s="1"/>
  <c r="W25" i="18" s="1"/>
  <c r="CX31" i="9"/>
  <c r="CX32" i="9"/>
  <c r="CZ32" i="9" s="1"/>
  <c r="Y25" i="18" s="1"/>
  <c r="CX33" i="9"/>
  <c r="CX34" i="9"/>
  <c r="CZ34" i="9" s="1"/>
  <c r="AA25" i="18" s="1"/>
  <c r="CX35" i="9"/>
  <c r="CX36" i="9"/>
  <c r="CX37" i="9"/>
  <c r="CX38" i="9"/>
  <c r="CZ38" i="9" s="1"/>
  <c r="AE25" i="18" s="1"/>
  <c r="CX39" i="9"/>
  <c r="CX40" i="9"/>
  <c r="CZ40" i="9" s="1"/>
  <c r="AG25" i="18" s="1"/>
  <c r="CX41" i="9"/>
  <c r="CX42" i="9"/>
  <c r="CZ42" i="9" s="1"/>
  <c r="AI25" i="18" s="1"/>
  <c r="CX43" i="9"/>
  <c r="CX44" i="9"/>
  <c r="CZ44" i="9" s="1"/>
  <c r="AK25" i="18" s="1"/>
  <c r="CX45" i="9"/>
  <c r="CX46" i="9"/>
  <c r="CX47" i="9"/>
  <c r="CT15" i="9"/>
  <c r="CT16" i="9"/>
  <c r="CT17" i="9"/>
  <c r="CT18" i="9"/>
  <c r="CT19" i="9"/>
  <c r="CT20" i="9"/>
  <c r="CT21" i="9"/>
  <c r="CT22" i="9"/>
  <c r="CV22" i="9" s="1"/>
  <c r="O24" i="18" s="1"/>
  <c r="CT23" i="9"/>
  <c r="CT24" i="9"/>
  <c r="CT25" i="9"/>
  <c r="CT26" i="9"/>
  <c r="CV26" i="9" s="1"/>
  <c r="S24" i="18" s="1"/>
  <c r="CT27" i="9"/>
  <c r="CT28" i="9"/>
  <c r="CT29" i="9"/>
  <c r="CT30" i="9"/>
  <c r="CV30" i="9" s="1"/>
  <c r="W24" i="18" s="1"/>
  <c r="CT31" i="9"/>
  <c r="CT32" i="9"/>
  <c r="CT33" i="9"/>
  <c r="CT34" i="9"/>
  <c r="CV34" i="9" s="1"/>
  <c r="AA24" i="18" s="1"/>
  <c r="CT35" i="9"/>
  <c r="CV35" i="9" s="1"/>
  <c r="AB24" i="18" s="1"/>
  <c r="CT36" i="9"/>
  <c r="CT37" i="9"/>
  <c r="CT38" i="9"/>
  <c r="CV38" i="9" s="1"/>
  <c r="AE24" i="18" s="1"/>
  <c r="CT39" i="9"/>
  <c r="CT40" i="9"/>
  <c r="CT41" i="9"/>
  <c r="CT42" i="9"/>
  <c r="CV42" i="9" s="1"/>
  <c r="AI24" i="18" s="1"/>
  <c r="CT43" i="9"/>
  <c r="CV43" i="9" s="1"/>
  <c r="AJ24" i="18" s="1"/>
  <c r="CT44" i="9"/>
  <c r="CT45" i="9"/>
  <c r="CT46" i="9"/>
  <c r="CT47" i="9"/>
  <c r="CP47" i="9"/>
  <c r="CL47" i="9"/>
  <c r="CH47" i="9"/>
  <c r="CD47" i="9"/>
  <c r="BZ47" i="9"/>
  <c r="BV47" i="9"/>
  <c r="BR47" i="9"/>
  <c r="BN47" i="9"/>
  <c r="BJ47" i="9"/>
  <c r="CP15" i="9"/>
  <c r="CP16" i="9"/>
  <c r="CP17" i="9"/>
  <c r="CR17" i="9" s="1"/>
  <c r="J23" i="18" s="1"/>
  <c r="CP18" i="9"/>
  <c r="CP19" i="9"/>
  <c r="CP20" i="9"/>
  <c r="CP21" i="9"/>
  <c r="CP22" i="9"/>
  <c r="CR22" i="9" s="1"/>
  <c r="O23" i="18" s="1"/>
  <c r="CP23" i="9"/>
  <c r="CP24" i="9"/>
  <c r="CP25" i="9"/>
  <c r="CR25" i="9" s="1"/>
  <c r="CP26" i="9"/>
  <c r="CR26" i="9" s="1"/>
  <c r="S23" i="18" s="1"/>
  <c r="CP27" i="9"/>
  <c r="CP28" i="9"/>
  <c r="CP29" i="9"/>
  <c r="CP30" i="9"/>
  <c r="CR30" i="9" s="1"/>
  <c r="W23" i="18" s="1"/>
  <c r="CP31" i="9"/>
  <c r="CP32" i="9"/>
  <c r="CP33" i="9"/>
  <c r="CP34" i="9"/>
  <c r="CR34" i="9" s="1"/>
  <c r="AA23" i="18" s="1"/>
  <c r="CP35" i="9"/>
  <c r="CP36" i="9"/>
  <c r="CP37" i="9"/>
  <c r="CP38" i="9"/>
  <c r="CR38" i="9" s="1"/>
  <c r="AE23" i="18" s="1"/>
  <c r="CP39" i="9"/>
  <c r="CP40" i="9"/>
  <c r="CP41" i="9"/>
  <c r="CR41" i="9" s="1"/>
  <c r="CP42" i="9"/>
  <c r="CR42" i="9" s="1"/>
  <c r="AI23" i="18" s="1"/>
  <c r="CP43" i="9"/>
  <c r="CP44" i="9"/>
  <c r="CP45" i="9"/>
  <c r="CP46" i="9"/>
  <c r="CL15" i="9"/>
  <c r="CL16" i="9"/>
  <c r="CL17" i="9"/>
  <c r="CN17" i="9" s="1"/>
  <c r="J22" i="18" s="1"/>
  <c r="CL18" i="9"/>
  <c r="CL19" i="9"/>
  <c r="CL20" i="9"/>
  <c r="CL21" i="9"/>
  <c r="CL22" i="9"/>
  <c r="CN22" i="9" s="1"/>
  <c r="O22" i="18" s="1"/>
  <c r="CL23" i="9"/>
  <c r="CL24" i="9"/>
  <c r="CL25" i="9"/>
  <c r="CN25" i="9" s="1"/>
  <c r="R22" i="18" s="1"/>
  <c r="CL26" i="9"/>
  <c r="CN26" i="9" s="1"/>
  <c r="S22" i="18" s="1"/>
  <c r="CL27" i="9"/>
  <c r="CL28" i="9"/>
  <c r="CL29" i="9"/>
  <c r="CL30" i="9"/>
  <c r="CN30" i="9" s="1"/>
  <c r="W22" i="18" s="1"/>
  <c r="CL31" i="9"/>
  <c r="CL32" i="9"/>
  <c r="CL33" i="9"/>
  <c r="CL34" i="9"/>
  <c r="CN34" i="9" s="1"/>
  <c r="AA22" i="18" s="1"/>
  <c r="CL35" i="9"/>
  <c r="CL36" i="9"/>
  <c r="CL37" i="9"/>
  <c r="CL38" i="9"/>
  <c r="CN38" i="9" s="1"/>
  <c r="AE22" i="18" s="1"/>
  <c r="CL39" i="9"/>
  <c r="CL40" i="9"/>
  <c r="CL41" i="9"/>
  <c r="CN41" i="9" s="1"/>
  <c r="AH22" i="18" s="1"/>
  <c r="CL42" i="9"/>
  <c r="CN42" i="9" s="1"/>
  <c r="AI22" i="18" s="1"/>
  <c r="CL43" i="9"/>
  <c r="CL44" i="9"/>
  <c r="CL45" i="9"/>
  <c r="CL46" i="9"/>
  <c r="CH15" i="9"/>
  <c r="CH16" i="9"/>
  <c r="CH17" i="9"/>
  <c r="CH18" i="9"/>
  <c r="CH19" i="9"/>
  <c r="CH20" i="9"/>
  <c r="CH21" i="9"/>
  <c r="CH22" i="9"/>
  <c r="CJ22" i="9" s="1"/>
  <c r="O21" i="18" s="1"/>
  <c r="CH23" i="9"/>
  <c r="CH24" i="9"/>
  <c r="CH25" i="9"/>
  <c r="CJ25" i="9" s="1"/>
  <c r="R21" i="18" s="1"/>
  <c r="CH26" i="9"/>
  <c r="CJ26" i="9" s="1"/>
  <c r="S21" i="18" s="1"/>
  <c r="CH27" i="9"/>
  <c r="CH28" i="9"/>
  <c r="CH29" i="9"/>
  <c r="CH30" i="9"/>
  <c r="CJ30" i="9" s="1"/>
  <c r="W21" i="18" s="1"/>
  <c r="CH31" i="9"/>
  <c r="CH32" i="9"/>
  <c r="CH33" i="9"/>
  <c r="CH34" i="9"/>
  <c r="CJ34" i="9" s="1"/>
  <c r="AA21" i="18" s="1"/>
  <c r="CH35" i="9"/>
  <c r="CH36" i="9"/>
  <c r="CH37" i="9"/>
  <c r="CH38" i="9"/>
  <c r="CJ38" i="9" s="1"/>
  <c r="AE21" i="18" s="1"/>
  <c r="CH39" i="9"/>
  <c r="CH40" i="9"/>
  <c r="CH41" i="9"/>
  <c r="CJ41" i="9" s="1"/>
  <c r="AH21" i="18" s="1"/>
  <c r="CH42" i="9"/>
  <c r="CJ42" i="9" s="1"/>
  <c r="AI21" i="18" s="1"/>
  <c r="CH43" i="9"/>
  <c r="CH44" i="9"/>
  <c r="CH45" i="9"/>
  <c r="CH46" i="9"/>
  <c r="CD15" i="9"/>
  <c r="CD16" i="9"/>
  <c r="CD17" i="9"/>
  <c r="CD18" i="9"/>
  <c r="CD19" i="9"/>
  <c r="CD20" i="9"/>
  <c r="CD21" i="9"/>
  <c r="CF21" i="9" s="1"/>
  <c r="CD22" i="9"/>
  <c r="CF22" i="9" s="1"/>
  <c r="O20" i="18" s="1"/>
  <c r="CD23" i="9"/>
  <c r="CD24" i="9"/>
  <c r="CD25" i="9"/>
  <c r="CD26" i="9"/>
  <c r="CF26" i="9" s="1"/>
  <c r="S20" i="18" s="1"/>
  <c r="CD27" i="9"/>
  <c r="CD28" i="9"/>
  <c r="CD29" i="9"/>
  <c r="CD30" i="9"/>
  <c r="CF30" i="9" s="1"/>
  <c r="W20" i="18" s="1"/>
  <c r="CD31" i="9"/>
  <c r="CD32" i="9"/>
  <c r="CD33" i="9"/>
  <c r="CD34" i="9"/>
  <c r="CF34" i="9" s="1"/>
  <c r="AA20" i="18" s="1"/>
  <c r="CD35" i="9"/>
  <c r="CD36" i="9"/>
  <c r="CD37" i="9"/>
  <c r="CF37" i="9" s="1"/>
  <c r="CD38" i="9"/>
  <c r="CF38" i="9" s="1"/>
  <c r="AE20" i="18" s="1"/>
  <c r="CD39" i="9"/>
  <c r="CD40" i="9"/>
  <c r="CD41" i="9"/>
  <c r="CD42" i="9"/>
  <c r="CF42" i="9" s="1"/>
  <c r="AI20" i="18" s="1"/>
  <c r="CD43" i="9"/>
  <c r="CD44" i="9"/>
  <c r="CD45" i="9"/>
  <c r="CD46" i="9"/>
  <c r="BZ15" i="9"/>
  <c r="BZ16" i="9"/>
  <c r="BZ17" i="9"/>
  <c r="BZ18" i="9"/>
  <c r="BZ19" i="9"/>
  <c r="BZ20" i="9"/>
  <c r="BZ21" i="9"/>
  <c r="BZ22" i="9"/>
  <c r="BZ23" i="9"/>
  <c r="BZ24" i="9"/>
  <c r="BZ25" i="9"/>
  <c r="BZ26" i="9"/>
  <c r="BZ27" i="9"/>
  <c r="BZ28" i="9"/>
  <c r="BZ29" i="9"/>
  <c r="BZ30" i="9"/>
  <c r="BZ31" i="9"/>
  <c r="BZ32" i="9"/>
  <c r="BZ33" i="9"/>
  <c r="BZ34" i="9"/>
  <c r="BZ35" i="9"/>
  <c r="BZ36" i="9"/>
  <c r="BZ37" i="9"/>
  <c r="BZ38" i="9"/>
  <c r="BZ39" i="9"/>
  <c r="BZ40" i="9"/>
  <c r="BZ41" i="9"/>
  <c r="BZ42" i="9"/>
  <c r="BZ43" i="9"/>
  <c r="BZ44" i="9"/>
  <c r="BZ45" i="9"/>
  <c r="CB45" i="9" s="1"/>
  <c r="AL19" i="18" s="1"/>
  <c r="BZ46" i="9"/>
  <c r="CB46" i="9" s="1"/>
  <c r="BV15" i="9"/>
  <c r="BV16" i="9"/>
  <c r="BV17" i="9"/>
  <c r="BV18" i="9"/>
  <c r="BV19" i="9"/>
  <c r="BV20" i="9"/>
  <c r="BV21" i="9"/>
  <c r="BX21" i="9" s="1"/>
  <c r="N18" i="18" s="1"/>
  <c r="BV22" i="9"/>
  <c r="BV23" i="9"/>
  <c r="BV24" i="9"/>
  <c r="BV25" i="9"/>
  <c r="BX25" i="9" s="1"/>
  <c r="R18" i="18" s="1"/>
  <c r="BV26" i="9"/>
  <c r="BV27" i="9"/>
  <c r="BV28" i="9"/>
  <c r="BV29" i="9"/>
  <c r="BX29" i="9" s="1"/>
  <c r="V18" i="18" s="1"/>
  <c r="BV30" i="9"/>
  <c r="BV31" i="9"/>
  <c r="BV32" i="9"/>
  <c r="BV33" i="9"/>
  <c r="BX33" i="9" s="1"/>
  <c r="Z18" i="18" s="1"/>
  <c r="BV34" i="9"/>
  <c r="BV35" i="9"/>
  <c r="BV36" i="9"/>
  <c r="BV37" i="9"/>
  <c r="BX37" i="9" s="1"/>
  <c r="AD18" i="18" s="1"/>
  <c r="BV38" i="9"/>
  <c r="BV39" i="9"/>
  <c r="BV40" i="9"/>
  <c r="BV41" i="9"/>
  <c r="BX41" i="9" s="1"/>
  <c r="AH18" i="18" s="1"/>
  <c r="BV42" i="9"/>
  <c r="BV43" i="9"/>
  <c r="BV44" i="9"/>
  <c r="BV45" i="9"/>
  <c r="BX45" i="9" s="1"/>
  <c r="AL18" i="18" s="1"/>
  <c r="BV46" i="9"/>
  <c r="BX46" i="9" s="1"/>
  <c r="BR15" i="9"/>
  <c r="BR16" i="9"/>
  <c r="BR17" i="9"/>
  <c r="BR18" i="9"/>
  <c r="BR19" i="9"/>
  <c r="BR20" i="9"/>
  <c r="BR21" i="9"/>
  <c r="BR22" i="9"/>
  <c r="BT22" i="9" s="1"/>
  <c r="O17" i="18" s="1"/>
  <c r="BR23" i="9"/>
  <c r="BR24" i="9"/>
  <c r="BR25" i="9"/>
  <c r="BR26" i="9"/>
  <c r="BT26" i="9" s="1"/>
  <c r="S17" i="18" s="1"/>
  <c r="BR27" i="9"/>
  <c r="BR28" i="9"/>
  <c r="BR29" i="9"/>
  <c r="BR30" i="9"/>
  <c r="BT30" i="9" s="1"/>
  <c r="W17" i="18" s="1"/>
  <c r="BR31" i="9"/>
  <c r="BR32" i="9"/>
  <c r="BR33" i="9"/>
  <c r="BR34" i="9"/>
  <c r="BT34" i="9" s="1"/>
  <c r="AA17" i="18" s="1"/>
  <c r="BR35" i="9"/>
  <c r="BR36" i="9"/>
  <c r="BR37" i="9"/>
  <c r="BR38" i="9"/>
  <c r="BT38" i="9" s="1"/>
  <c r="AE17" i="18" s="1"/>
  <c r="BR39" i="9"/>
  <c r="BR40" i="9"/>
  <c r="BR41" i="9"/>
  <c r="BR42" i="9"/>
  <c r="BT42" i="9" s="1"/>
  <c r="AI17" i="18" s="1"/>
  <c r="BR43" i="9"/>
  <c r="BR44" i="9"/>
  <c r="BR45" i="9"/>
  <c r="BR46" i="9"/>
  <c r="BN15" i="9"/>
  <c r="BN16" i="9"/>
  <c r="BN17" i="9"/>
  <c r="BN18" i="9"/>
  <c r="BN19" i="9"/>
  <c r="BN20" i="9"/>
  <c r="BN21" i="9"/>
  <c r="BN22" i="9"/>
  <c r="BP22" i="9" s="1"/>
  <c r="O16" i="18" s="1"/>
  <c r="BN23" i="9"/>
  <c r="BN24" i="9"/>
  <c r="BN25" i="9"/>
  <c r="BN26" i="9"/>
  <c r="BP26" i="9" s="1"/>
  <c r="S16" i="18" s="1"/>
  <c r="BN27" i="9"/>
  <c r="BN28" i="9"/>
  <c r="BN29" i="9"/>
  <c r="BN30" i="9"/>
  <c r="BP30" i="9" s="1"/>
  <c r="W16" i="18" s="1"/>
  <c r="BN31" i="9"/>
  <c r="BN32" i="9"/>
  <c r="BN33" i="9"/>
  <c r="BN34" i="9"/>
  <c r="BP34" i="9" s="1"/>
  <c r="AA16" i="18" s="1"/>
  <c r="BN35" i="9"/>
  <c r="BN36" i="9"/>
  <c r="BN37" i="9"/>
  <c r="BN38" i="9"/>
  <c r="BP38" i="9" s="1"/>
  <c r="AE16" i="18" s="1"/>
  <c r="BN39" i="9"/>
  <c r="BN40" i="9"/>
  <c r="BN41" i="9"/>
  <c r="BN42" i="9"/>
  <c r="BP42" i="9" s="1"/>
  <c r="AI16" i="18" s="1"/>
  <c r="BN43" i="9"/>
  <c r="BN44" i="9"/>
  <c r="BN45" i="9"/>
  <c r="BN46" i="9"/>
  <c r="BJ15" i="9"/>
  <c r="BJ16" i="9"/>
  <c r="BJ17" i="9"/>
  <c r="BJ18" i="9"/>
  <c r="BJ19" i="9"/>
  <c r="BJ20" i="9"/>
  <c r="BJ21" i="9"/>
  <c r="BJ22" i="9"/>
  <c r="BL22" i="9" s="1"/>
  <c r="O15" i="18" s="1"/>
  <c r="BJ23" i="9"/>
  <c r="BJ24" i="9"/>
  <c r="BJ25" i="9"/>
  <c r="BJ26" i="9"/>
  <c r="BL26" i="9" s="1"/>
  <c r="S15" i="18" s="1"/>
  <c r="BJ27" i="9"/>
  <c r="BJ28" i="9"/>
  <c r="BJ29" i="9"/>
  <c r="BJ30" i="9"/>
  <c r="BL30" i="9" s="1"/>
  <c r="W15" i="18" s="1"/>
  <c r="BJ31" i="9"/>
  <c r="BJ32" i="9"/>
  <c r="BJ33" i="9"/>
  <c r="BJ34" i="9"/>
  <c r="BL34" i="9" s="1"/>
  <c r="AA15" i="18" s="1"/>
  <c r="BJ35" i="9"/>
  <c r="BJ36" i="9"/>
  <c r="BJ37" i="9"/>
  <c r="BJ38" i="9"/>
  <c r="BL38" i="9" s="1"/>
  <c r="AE15" i="18" s="1"/>
  <c r="BJ39" i="9"/>
  <c r="BJ40" i="9"/>
  <c r="BJ41" i="9"/>
  <c r="BJ42" i="9"/>
  <c r="BL42" i="9" s="1"/>
  <c r="AI15" i="18" s="1"/>
  <c r="BJ43" i="9"/>
  <c r="BJ44" i="9"/>
  <c r="BJ45" i="9"/>
  <c r="BJ46" i="9"/>
  <c r="BF15" i="9"/>
  <c r="BF16" i="9"/>
  <c r="BF17" i="9"/>
  <c r="BF18" i="9"/>
  <c r="BF19" i="9"/>
  <c r="BF20" i="9"/>
  <c r="BF21" i="9"/>
  <c r="BF22" i="9"/>
  <c r="BH22" i="9" s="1"/>
  <c r="O14" i="18" s="1"/>
  <c r="BF23" i="9"/>
  <c r="BF24" i="9"/>
  <c r="BF25" i="9"/>
  <c r="BF26" i="9"/>
  <c r="BH26" i="9" s="1"/>
  <c r="S14" i="18" s="1"/>
  <c r="BF27" i="9"/>
  <c r="BF28" i="9"/>
  <c r="BF29" i="9"/>
  <c r="BF30" i="9"/>
  <c r="BH30" i="9" s="1"/>
  <c r="W14" i="18" s="1"/>
  <c r="BF31" i="9"/>
  <c r="BF32" i="9"/>
  <c r="BF33" i="9"/>
  <c r="BF34" i="9"/>
  <c r="BH34" i="9" s="1"/>
  <c r="AA14" i="18" s="1"/>
  <c r="BF35" i="9"/>
  <c r="BF36" i="9"/>
  <c r="BF37" i="9"/>
  <c r="BF38" i="9"/>
  <c r="BH38" i="9" s="1"/>
  <c r="AE14" i="18" s="1"/>
  <c r="BF39" i="9"/>
  <c r="BF40" i="9"/>
  <c r="BF41" i="9"/>
  <c r="BF42" i="9"/>
  <c r="BH42" i="9" s="1"/>
  <c r="AI14" i="18" s="1"/>
  <c r="BF43" i="9"/>
  <c r="BF44" i="9"/>
  <c r="BF45" i="9"/>
  <c r="BF46" i="9"/>
  <c r="BF47" i="9"/>
  <c r="BB15" i="9"/>
  <c r="BB16" i="9"/>
  <c r="BB17" i="9"/>
  <c r="BB18" i="9"/>
  <c r="BB19" i="9"/>
  <c r="BB20" i="9"/>
  <c r="BB21" i="9"/>
  <c r="BB22" i="9"/>
  <c r="BD22" i="9" s="1"/>
  <c r="O13" i="18" s="1"/>
  <c r="BB23" i="9"/>
  <c r="BB24" i="9"/>
  <c r="BB25" i="9"/>
  <c r="BB26" i="9"/>
  <c r="BD26" i="9" s="1"/>
  <c r="S13" i="18" s="1"/>
  <c r="BB27" i="9"/>
  <c r="BB28" i="9"/>
  <c r="BB29" i="9"/>
  <c r="BB30" i="9"/>
  <c r="BD30" i="9" s="1"/>
  <c r="W13" i="18" s="1"/>
  <c r="BB31" i="9"/>
  <c r="BB32" i="9"/>
  <c r="BB33" i="9"/>
  <c r="BB34" i="9"/>
  <c r="BD34" i="9" s="1"/>
  <c r="AA13" i="18" s="1"/>
  <c r="BB35" i="9"/>
  <c r="BB36" i="9"/>
  <c r="BB37" i="9"/>
  <c r="BB38" i="9"/>
  <c r="BD38" i="9" s="1"/>
  <c r="AE13" i="18" s="1"/>
  <c r="BB39" i="9"/>
  <c r="BB40" i="9"/>
  <c r="BB41" i="9"/>
  <c r="BB42" i="9"/>
  <c r="BD42" i="9" s="1"/>
  <c r="AI13" i="18" s="1"/>
  <c r="BB43" i="9"/>
  <c r="BB44" i="9"/>
  <c r="BB45" i="9"/>
  <c r="BB46" i="9"/>
  <c r="BB47" i="9"/>
  <c r="AX15" i="9"/>
  <c r="AX16" i="9"/>
  <c r="AX17" i="9"/>
  <c r="AX18" i="9"/>
  <c r="AX19" i="9"/>
  <c r="AX20" i="9"/>
  <c r="AX21" i="9"/>
  <c r="AZ21" i="9" s="1"/>
  <c r="N12" i="18" s="1"/>
  <c r="AX22" i="9"/>
  <c r="AX23" i="9"/>
  <c r="AX24" i="9"/>
  <c r="AX25" i="9"/>
  <c r="AZ25" i="9" s="1"/>
  <c r="R12" i="18" s="1"/>
  <c r="AX26" i="9"/>
  <c r="AX27" i="9"/>
  <c r="AX28" i="9"/>
  <c r="AX29" i="9"/>
  <c r="AZ29" i="9" s="1"/>
  <c r="V12" i="18" s="1"/>
  <c r="AX30" i="9"/>
  <c r="AX31" i="9"/>
  <c r="AX32" i="9"/>
  <c r="AX33" i="9"/>
  <c r="AZ33" i="9" s="1"/>
  <c r="Z12" i="18" s="1"/>
  <c r="AX34" i="9"/>
  <c r="AX35" i="9"/>
  <c r="AX36" i="9"/>
  <c r="AX37" i="9"/>
  <c r="AZ37" i="9" s="1"/>
  <c r="AD12" i="18" s="1"/>
  <c r="AX38" i="9"/>
  <c r="AX39" i="9"/>
  <c r="AX40" i="9"/>
  <c r="AX41" i="9"/>
  <c r="AZ41" i="9" s="1"/>
  <c r="AH12" i="18" s="1"/>
  <c r="AX42" i="9"/>
  <c r="AX43" i="9"/>
  <c r="AX44" i="9"/>
  <c r="AX45" i="9"/>
  <c r="AX46" i="9"/>
  <c r="AZ46" i="9" s="1"/>
  <c r="AX47" i="9"/>
  <c r="AT15" i="9"/>
  <c r="AT16" i="9"/>
  <c r="AT17" i="9"/>
  <c r="AT18" i="9"/>
  <c r="AT19" i="9"/>
  <c r="AT20" i="9"/>
  <c r="AT21" i="9"/>
  <c r="AV21" i="9" s="1"/>
  <c r="N11" i="18" s="1"/>
  <c r="AT22" i="9"/>
  <c r="AV22" i="9" s="1"/>
  <c r="O11" i="18" s="1"/>
  <c r="AT23" i="9"/>
  <c r="AT24" i="9"/>
  <c r="AT25" i="9"/>
  <c r="AV25" i="9" s="1"/>
  <c r="R11" i="18" s="1"/>
  <c r="AT26" i="9"/>
  <c r="AV26" i="9" s="1"/>
  <c r="S11" i="18" s="1"/>
  <c r="AT27" i="9"/>
  <c r="AT28" i="9"/>
  <c r="AT29" i="9"/>
  <c r="AV29" i="9" s="1"/>
  <c r="V11" i="18" s="1"/>
  <c r="AT30" i="9"/>
  <c r="AV30" i="9" s="1"/>
  <c r="W11" i="18" s="1"/>
  <c r="AT31" i="9"/>
  <c r="AT32" i="9"/>
  <c r="AT33" i="9"/>
  <c r="AV33" i="9" s="1"/>
  <c r="Z11" i="18" s="1"/>
  <c r="AT34" i="9"/>
  <c r="AV34" i="9" s="1"/>
  <c r="AA11" i="18" s="1"/>
  <c r="AT35" i="9"/>
  <c r="AT36" i="9"/>
  <c r="AT37" i="9"/>
  <c r="AV37" i="9" s="1"/>
  <c r="AD11" i="18" s="1"/>
  <c r="AT38" i="9"/>
  <c r="AV38" i="9" s="1"/>
  <c r="AE11" i="18" s="1"/>
  <c r="AT39" i="9"/>
  <c r="AT40" i="9"/>
  <c r="AT41" i="9"/>
  <c r="AV41" i="9" s="1"/>
  <c r="AH11" i="18" s="1"/>
  <c r="AT42" i="9"/>
  <c r="AV42" i="9" s="1"/>
  <c r="AI11" i="18" s="1"/>
  <c r="AT43" i="9"/>
  <c r="AT44" i="9"/>
  <c r="AT45" i="9"/>
  <c r="AV45" i="9" s="1"/>
  <c r="AL11" i="18" s="1"/>
  <c r="AT46" i="9"/>
  <c r="AT47" i="9"/>
  <c r="AP15" i="9"/>
  <c r="AP16" i="9"/>
  <c r="AP17" i="9"/>
  <c r="AP18" i="9"/>
  <c r="AP19" i="9"/>
  <c r="AP20" i="9"/>
  <c r="AP21" i="9"/>
  <c r="AP22" i="9"/>
  <c r="AR22" i="9" s="1"/>
  <c r="AP23" i="9"/>
  <c r="AP24" i="9"/>
  <c r="AP25" i="9"/>
  <c r="AP26" i="9"/>
  <c r="AR26" i="9" s="1"/>
  <c r="AP27" i="9"/>
  <c r="AP28" i="9"/>
  <c r="AP29" i="9"/>
  <c r="AP30" i="9"/>
  <c r="AR30" i="9" s="1"/>
  <c r="W10" i="18" s="1"/>
  <c r="AP31" i="9"/>
  <c r="AP32" i="9"/>
  <c r="AP33" i="9"/>
  <c r="AP34" i="9"/>
  <c r="AR34" i="9" s="1"/>
  <c r="AA10" i="18" s="1"/>
  <c r="AP35" i="9"/>
  <c r="AP36" i="9"/>
  <c r="AP37" i="9"/>
  <c r="AP38" i="9"/>
  <c r="AR38" i="9" s="1"/>
  <c r="AE10" i="18" s="1"/>
  <c r="AP39" i="9"/>
  <c r="AP40" i="9"/>
  <c r="AP41" i="9"/>
  <c r="AP42" i="9"/>
  <c r="AR42" i="9" s="1"/>
  <c r="AI10" i="18" s="1"/>
  <c r="AP43" i="9"/>
  <c r="AP44" i="9"/>
  <c r="AP45" i="9"/>
  <c r="AP46" i="9"/>
  <c r="AR46" i="9" s="1"/>
  <c r="AP47" i="9"/>
  <c r="AL15" i="9"/>
  <c r="AL16" i="9"/>
  <c r="AL17" i="9"/>
  <c r="AL18" i="9"/>
  <c r="AL19" i="9"/>
  <c r="AL20" i="9"/>
  <c r="AL21" i="9"/>
  <c r="AL22" i="9"/>
  <c r="AN22" i="9" s="1"/>
  <c r="AL23" i="9"/>
  <c r="AL24" i="9"/>
  <c r="AL25" i="9"/>
  <c r="AL26" i="9"/>
  <c r="AN26" i="9" s="1"/>
  <c r="AL27" i="9"/>
  <c r="AL28" i="9"/>
  <c r="AL29" i="9"/>
  <c r="AL30" i="9"/>
  <c r="AN30" i="9" s="1"/>
  <c r="W9" i="18" s="1"/>
  <c r="AL31" i="9"/>
  <c r="AL32" i="9"/>
  <c r="AL33" i="9"/>
  <c r="AL34" i="9"/>
  <c r="AN34" i="9" s="1"/>
  <c r="AA9" i="18" s="1"/>
  <c r="AL35" i="9"/>
  <c r="AL36" i="9"/>
  <c r="AL37" i="9"/>
  <c r="AL38" i="9"/>
  <c r="AN38" i="9" s="1"/>
  <c r="AE9" i="18" s="1"/>
  <c r="AL39" i="9"/>
  <c r="AL40" i="9"/>
  <c r="AL41" i="9"/>
  <c r="AL42" i="9"/>
  <c r="AN42" i="9" s="1"/>
  <c r="AI9" i="18" s="1"/>
  <c r="AL43" i="9"/>
  <c r="AL44" i="9"/>
  <c r="AL45" i="9"/>
  <c r="AL46" i="9"/>
  <c r="AN46" i="9" s="1"/>
  <c r="AL47" i="9"/>
  <c r="AH15" i="9"/>
  <c r="AH16" i="9"/>
  <c r="AH17" i="9"/>
  <c r="AH18" i="9"/>
  <c r="AH19" i="9"/>
  <c r="AH20" i="9"/>
  <c r="AH21" i="9"/>
  <c r="AJ21" i="9" s="1"/>
  <c r="AH22" i="9"/>
  <c r="AJ22" i="9" s="1"/>
  <c r="AH23" i="9"/>
  <c r="AH24" i="9"/>
  <c r="AH25" i="9"/>
  <c r="AJ25" i="9" s="1"/>
  <c r="AH26" i="9"/>
  <c r="AJ26" i="9" s="1"/>
  <c r="AH27" i="9"/>
  <c r="AH28" i="9"/>
  <c r="AH29" i="9"/>
  <c r="AJ29" i="9" s="1"/>
  <c r="AH30" i="9"/>
  <c r="AJ30" i="9" s="1"/>
  <c r="W8" i="18" s="1"/>
  <c r="AH31" i="9"/>
  <c r="AH32" i="9"/>
  <c r="AH33" i="9"/>
  <c r="AJ33" i="9" s="1"/>
  <c r="Z8" i="18" s="1"/>
  <c r="AH34" i="9"/>
  <c r="AJ34" i="9" s="1"/>
  <c r="AA8" i="18" s="1"/>
  <c r="AH35" i="9"/>
  <c r="AH36" i="9"/>
  <c r="AH37" i="9"/>
  <c r="AJ37" i="9" s="1"/>
  <c r="AH38" i="9"/>
  <c r="AJ38" i="9" s="1"/>
  <c r="AH39" i="9"/>
  <c r="AH40" i="9"/>
  <c r="AH41" i="9"/>
  <c r="AJ41" i="9" s="1"/>
  <c r="AH42" i="9"/>
  <c r="AJ42" i="9" s="1"/>
  <c r="AH43" i="9"/>
  <c r="AH44" i="9"/>
  <c r="AH45" i="9"/>
  <c r="AJ45" i="9" s="1"/>
  <c r="AH46" i="9"/>
  <c r="AJ46" i="9" s="1"/>
  <c r="AH47" i="9"/>
  <c r="AD15" i="9"/>
  <c r="AD16" i="9"/>
  <c r="AD17" i="9"/>
  <c r="AF17" i="9" s="1"/>
  <c r="AD18" i="9"/>
  <c r="AD19" i="9"/>
  <c r="AD20" i="9"/>
  <c r="AD21" i="9"/>
  <c r="AD22" i="9"/>
  <c r="AF22" i="9" s="1"/>
  <c r="AD23" i="9"/>
  <c r="AD24" i="9"/>
  <c r="AD25" i="9"/>
  <c r="AD26" i="9"/>
  <c r="AF26" i="9" s="1"/>
  <c r="AD27" i="9"/>
  <c r="AD28" i="9"/>
  <c r="AD29" i="9"/>
  <c r="AD30" i="9"/>
  <c r="AF30" i="9" s="1"/>
  <c r="W7" i="18" s="1"/>
  <c r="AD31" i="9"/>
  <c r="AD32" i="9"/>
  <c r="AD33" i="9"/>
  <c r="AD34" i="9"/>
  <c r="AF34" i="9" s="1"/>
  <c r="AA7" i="18" s="1"/>
  <c r="AD35" i="9"/>
  <c r="AD36" i="9"/>
  <c r="AD37" i="9"/>
  <c r="AD38" i="9"/>
  <c r="AF38" i="9" s="1"/>
  <c r="AD39" i="9"/>
  <c r="AD40" i="9"/>
  <c r="AD41" i="9"/>
  <c r="AD42" i="9"/>
  <c r="AF42" i="9" s="1"/>
  <c r="AD43" i="9"/>
  <c r="AD44" i="9"/>
  <c r="AD45" i="9"/>
  <c r="AD46" i="9"/>
  <c r="AF46" i="9" s="1"/>
  <c r="AD47" i="9"/>
  <c r="Z15" i="9"/>
  <c r="Z16" i="9"/>
  <c r="Z17" i="9"/>
  <c r="Z18" i="9"/>
  <c r="Z19" i="9"/>
  <c r="Z20" i="9"/>
  <c r="Z21" i="9"/>
  <c r="Z22" i="9"/>
  <c r="AB22" i="9" s="1"/>
  <c r="Z23" i="9"/>
  <c r="Z24" i="9"/>
  <c r="Z25" i="9"/>
  <c r="Z26" i="9"/>
  <c r="AB26" i="9" s="1"/>
  <c r="Z27" i="9"/>
  <c r="Z28" i="9"/>
  <c r="Z29" i="9"/>
  <c r="Z30" i="9"/>
  <c r="AB30" i="9" s="1"/>
  <c r="W6" i="18" s="1"/>
  <c r="Z31" i="9"/>
  <c r="Z32" i="9"/>
  <c r="Z33" i="9"/>
  <c r="Z34" i="9"/>
  <c r="AB34" i="9" s="1"/>
  <c r="AA6" i="18" s="1"/>
  <c r="Z35" i="9"/>
  <c r="Z36" i="9"/>
  <c r="Z37" i="9"/>
  <c r="Z38" i="9"/>
  <c r="AB38" i="9" s="1"/>
  <c r="Z39" i="9"/>
  <c r="Z40" i="9"/>
  <c r="Z41" i="9"/>
  <c r="Z42" i="9"/>
  <c r="AB42" i="9" s="1"/>
  <c r="Z43" i="9"/>
  <c r="Z44" i="9"/>
  <c r="Z45" i="9"/>
  <c r="Z46" i="9"/>
  <c r="AB46" i="9" s="1"/>
  <c r="Z47" i="9"/>
  <c r="V15" i="9"/>
  <c r="V16" i="9"/>
  <c r="V17" i="9"/>
  <c r="X17" i="9" s="1"/>
  <c r="V18" i="9"/>
  <c r="V19" i="9"/>
  <c r="V20" i="9"/>
  <c r="V21" i="9"/>
  <c r="V22" i="9"/>
  <c r="X22" i="9" s="1"/>
  <c r="O5" i="18" s="1"/>
  <c r="V23" i="9"/>
  <c r="V24" i="9"/>
  <c r="V25" i="9"/>
  <c r="V26" i="9"/>
  <c r="X26" i="9" s="1"/>
  <c r="S5" i="18" s="1"/>
  <c r="V27" i="9"/>
  <c r="V28" i="9"/>
  <c r="V29" i="9"/>
  <c r="V30" i="9"/>
  <c r="X30" i="9" s="1"/>
  <c r="W5" i="18" s="1"/>
  <c r="V31" i="9"/>
  <c r="V32" i="9"/>
  <c r="V33" i="9"/>
  <c r="V34" i="9"/>
  <c r="X34" i="9" s="1"/>
  <c r="AA5" i="18" s="1"/>
  <c r="V35" i="9"/>
  <c r="V36" i="9"/>
  <c r="V37" i="9"/>
  <c r="V38" i="9"/>
  <c r="X38" i="9" s="1"/>
  <c r="AE5" i="18" s="1"/>
  <c r="V39" i="9"/>
  <c r="V40" i="9"/>
  <c r="V41" i="9"/>
  <c r="V42" i="9"/>
  <c r="X42" i="9" s="1"/>
  <c r="AI5" i="18" s="1"/>
  <c r="V43" i="9"/>
  <c r="V44" i="9"/>
  <c r="V45" i="9"/>
  <c r="V46" i="9"/>
  <c r="V47" i="9"/>
  <c r="R15" i="9"/>
  <c r="R16" i="9"/>
  <c r="R17" i="9"/>
  <c r="R18" i="9"/>
  <c r="R19" i="9"/>
  <c r="R20" i="9"/>
  <c r="R21" i="9"/>
  <c r="R22" i="9"/>
  <c r="R23" i="9"/>
  <c r="R24" i="9"/>
  <c r="R25" i="9"/>
  <c r="R26" i="9"/>
  <c r="R27" i="9"/>
  <c r="R28" i="9"/>
  <c r="R29" i="9"/>
  <c r="R30" i="9"/>
  <c r="R31" i="9"/>
  <c r="R32" i="9"/>
  <c r="R33" i="9"/>
  <c r="R34" i="9"/>
  <c r="R35" i="9"/>
  <c r="R36" i="9"/>
  <c r="R37" i="9"/>
  <c r="R38" i="9"/>
  <c r="R39" i="9"/>
  <c r="R40" i="9"/>
  <c r="R41" i="9"/>
  <c r="R42" i="9"/>
  <c r="T42" i="9" s="1"/>
  <c r="R43" i="9"/>
  <c r="R44" i="9"/>
  <c r="R45" i="9"/>
  <c r="R46" i="9"/>
  <c r="T46" i="9" s="1"/>
  <c r="R47" i="9"/>
  <c r="N15" i="9"/>
  <c r="N16" i="9"/>
  <c r="N17" i="9"/>
  <c r="N18" i="9"/>
  <c r="N19" i="9"/>
  <c r="N20" i="9"/>
  <c r="N21" i="9"/>
  <c r="P21" i="9" s="1"/>
  <c r="N3" i="18" s="1"/>
  <c r="N22" i="9"/>
  <c r="N23" i="9"/>
  <c r="P23" i="9" s="1"/>
  <c r="P3" i="18" s="1"/>
  <c r="N24" i="9"/>
  <c r="N25" i="9"/>
  <c r="P25" i="9" s="1"/>
  <c r="R3" i="18" s="1"/>
  <c r="N26" i="9"/>
  <c r="N27" i="9"/>
  <c r="P27" i="9" s="1"/>
  <c r="T3" i="18" s="1"/>
  <c r="N28" i="9"/>
  <c r="N29" i="9"/>
  <c r="P29" i="9" s="1"/>
  <c r="V3" i="18" s="1"/>
  <c r="N30" i="9"/>
  <c r="N31" i="9"/>
  <c r="P31" i="9" s="1"/>
  <c r="X3" i="18" s="1"/>
  <c r="N32" i="9"/>
  <c r="N33" i="9"/>
  <c r="P33" i="9" s="1"/>
  <c r="Z3" i="18" s="1"/>
  <c r="N34" i="9"/>
  <c r="N35" i="9"/>
  <c r="P35" i="9" s="1"/>
  <c r="AB3" i="18" s="1"/>
  <c r="N36" i="9"/>
  <c r="N37" i="9"/>
  <c r="P37" i="9" s="1"/>
  <c r="AD3" i="18" s="1"/>
  <c r="N38" i="9"/>
  <c r="N39" i="9"/>
  <c r="P39" i="9" s="1"/>
  <c r="AF3" i="18" s="1"/>
  <c r="N40" i="9"/>
  <c r="N41" i="9"/>
  <c r="P41" i="9" s="1"/>
  <c r="AH3" i="18" s="1"/>
  <c r="N42" i="9"/>
  <c r="N43" i="9"/>
  <c r="P43" i="9" s="1"/>
  <c r="AJ3" i="18" s="1"/>
  <c r="N44" i="9"/>
  <c r="N45" i="9"/>
  <c r="P45" i="9" s="1"/>
  <c r="AL3" i="18" s="1"/>
  <c r="N46" i="9"/>
  <c r="P46" i="9" s="1"/>
  <c r="N47" i="9"/>
  <c r="P47" i="9" s="1"/>
  <c r="AN3" i="18" s="1"/>
  <c r="DX47" i="9"/>
  <c r="AN31" i="18" s="1"/>
  <c r="AM31" i="18"/>
  <c r="DX45" i="9"/>
  <c r="AL31" i="18" s="1"/>
  <c r="DX44" i="9"/>
  <c r="AK31" i="18" s="1"/>
  <c r="DX43" i="9"/>
  <c r="AJ31" i="18" s="1"/>
  <c r="DX42" i="9"/>
  <c r="AI31" i="18" s="1"/>
  <c r="DX41" i="9"/>
  <c r="AH31" i="18" s="1"/>
  <c r="DX40" i="9"/>
  <c r="AG31" i="18" s="1"/>
  <c r="DX39" i="9"/>
  <c r="AF31" i="18" s="1"/>
  <c r="DX38" i="9"/>
  <c r="AE31" i="18" s="1"/>
  <c r="DX37" i="9"/>
  <c r="AD31" i="18" s="1"/>
  <c r="DX36" i="9"/>
  <c r="AC31" i="18" s="1"/>
  <c r="DX35" i="9"/>
  <c r="AB31" i="18" s="1"/>
  <c r="DX34" i="9"/>
  <c r="AA31" i="18" s="1"/>
  <c r="DX33" i="9"/>
  <c r="Z31" i="18" s="1"/>
  <c r="DX32" i="9"/>
  <c r="Y31" i="18" s="1"/>
  <c r="DX31" i="9"/>
  <c r="X31" i="18" s="1"/>
  <c r="DX30" i="9"/>
  <c r="W31" i="18" s="1"/>
  <c r="DX29" i="9"/>
  <c r="V31" i="18" s="1"/>
  <c r="DX28" i="9"/>
  <c r="U31" i="18" s="1"/>
  <c r="DX27" i="9"/>
  <c r="T31" i="18" s="1"/>
  <c r="DX26" i="9"/>
  <c r="S31" i="18" s="1"/>
  <c r="DX25" i="9"/>
  <c r="R31" i="18" s="1"/>
  <c r="DX24" i="9"/>
  <c r="Q31" i="18" s="1"/>
  <c r="DX23" i="9"/>
  <c r="P31" i="18" s="1"/>
  <c r="DX22" i="9"/>
  <c r="O31" i="18" s="1"/>
  <c r="DX21" i="9"/>
  <c r="N31" i="18" s="1"/>
  <c r="DX17" i="9"/>
  <c r="DX16" i="9"/>
  <c r="I31" i="18" s="1"/>
  <c r="DX19" i="9"/>
  <c r="DT47" i="9"/>
  <c r="AN30" i="18" s="1"/>
  <c r="AM30" i="18"/>
  <c r="DT45" i="9"/>
  <c r="AL30" i="18" s="1"/>
  <c r="DT44" i="9"/>
  <c r="AK30" i="18" s="1"/>
  <c r="DT43" i="9"/>
  <c r="AJ30" i="18" s="1"/>
  <c r="DT42" i="9"/>
  <c r="AI30" i="18" s="1"/>
  <c r="DT40" i="9"/>
  <c r="AG30" i="18" s="1"/>
  <c r="DT39" i="9"/>
  <c r="AF30" i="18" s="1"/>
  <c r="DT38" i="9"/>
  <c r="AE30" i="18" s="1"/>
  <c r="DT36" i="9"/>
  <c r="AC30" i="18" s="1"/>
  <c r="DT35" i="9"/>
  <c r="AB30" i="18" s="1"/>
  <c r="DT34" i="9"/>
  <c r="AA30" i="18" s="1"/>
  <c r="DT32" i="9"/>
  <c r="Y30" i="18" s="1"/>
  <c r="DT31" i="9"/>
  <c r="X30" i="18" s="1"/>
  <c r="DT30" i="9"/>
  <c r="W30" i="18" s="1"/>
  <c r="DT28" i="9"/>
  <c r="U30" i="18" s="1"/>
  <c r="DT27" i="9"/>
  <c r="T30" i="18" s="1"/>
  <c r="DT26" i="9"/>
  <c r="S30" i="18" s="1"/>
  <c r="DT24" i="9"/>
  <c r="Q30" i="18" s="1"/>
  <c r="DT23" i="9"/>
  <c r="P30" i="18" s="1"/>
  <c r="DT22" i="9"/>
  <c r="O30" i="18" s="1"/>
  <c r="DT16" i="9"/>
  <c r="I30" i="18" s="1"/>
  <c r="DT15" i="9"/>
  <c r="DP47" i="9"/>
  <c r="AN29" i="18" s="1"/>
  <c r="DP43" i="9"/>
  <c r="AJ29" i="18" s="1"/>
  <c r="DP39" i="9"/>
  <c r="AF29" i="18" s="1"/>
  <c r="DP36" i="9"/>
  <c r="AC29" i="18" s="1"/>
  <c r="DP35" i="9"/>
  <c r="AB29" i="18" s="1"/>
  <c r="DP31" i="9"/>
  <c r="X29" i="18" s="1"/>
  <c r="DP28" i="9"/>
  <c r="U29" i="18" s="1"/>
  <c r="DP27" i="9"/>
  <c r="T29" i="18" s="1"/>
  <c r="DP23" i="9"/>
  <c r="P29" i="18" s="1"/>
  <c r="DP15" i="9"/>
  <c r="DL45" i="9"/>
  <c r="DL44" i="9"/>
  <c r="AK28" i="18" s="1"/>
  <c r="DL41" i="9"/>
  <c r="AH28" i="18" s="1"/>
  <c r="DL40" i="9"/>
  <c r="AG28" i="18" s="1"/>
  <c r="DL39" i="9"/>
  <c r="AF28" i="18" s="1"/>
  <c r="DL37" i="9"/>
  <c r="AD28" i="18" s="1"/>
  <c r="DL36" i="9"/>
  <c r="AC28" i="18" s="1"/>
  <c r="DL35" i="9"/>
  <c r="AB28" i="18" s="1"/>
  <c r="DL33" i="9"/>
  <c r="Z28" i="18" s="1"/>
  <c r="DL32" i="9"/>
  <c r="Y28" i="18" s="1"/>
  <c r="DL29" i="9"/>
  <c r="DL28" i="9"/>
  <c r="U28" i="18" s="1"/>
  <c r="DL25" i="9"/>
  <c r="R28" i="18" s="1"/>
  <c r="DL24" i="9"/>
  <c r="Q28" i="18" s="1"/>
  <c r="DL23" i="9"/>
  <c r="P28" i="18" s="1"/>
  <c r="DL21" i="9"/>
  <c r="N28" i="18" s="1"/>
  <c r="DL15" i="9"/>
  <c r="DH47" i="9"/>
  <c r="AN27" i="18" s="1"/>
  <c r="DH44" i="9"/>
  <c r="AK27" i="18" s="1"/>
  <c r="DH43" i="9"/>
  <c r="DH40" i="9"/>
  <c r="AG27" i="18" s="1"/>
  <c r="DH39" i="9"/>
  <c r="AF27" i="18" s="1"/>
  <c r="DH36" i="9"/>
  <c r="AC27" i="18" s="1"/>
  <c r="DH35" i="9"/>
  <c r="AB27" i="18" s="1"/>
  <c r="DH32" i="9"/>
  <c r="Y27" i="18" s="1"/>
  <c r="DH31" i="9"/>
  <c r="X27" i="18" s="1"/>
  <c r="DH28" i="9"/>
  <c r="U27" i="18" s="1"/>
  <c r="DH27" i="9"/>
  <c r="DH24" i="9"/>
  <c r="Q27" i="18" s="1"/>
  <c r="DH23" i="9"/>
  <c r="P27" i="18" s="1"/>
  <c r="DH17" i="9"/>
  <c r="DH16" i="9"/>
  <c r="I27" i="18" s="1"/>
  <c r="DH15" i="9"/>
  <c r="DH19" i="9" s="1"/>
  <c r="L27" i="18" s="1"/>
  <c r="DD47" i="9"/>
  <c r="AN26" i="18" s="1"/>
  <c r="DD44" i="9"/>
  <c r="AK26" i="18" s="1"/>
  <c r="DD43" i="9"/>
  <c r="AJ26" i="18" s="1"/>
  <c r="DD40" i="9"/>
  <c r="AG26" i="18" s="1"/>
  <c r="DD39" i="9"/>
  <c r="AF26" i="18" s="1"/>
  <c r="DD36" i="9"/>
  <c r="AC26" i="18" s="1"/>
  <c r="DD35" i="9"/>
  <c r="AB26" i="18" s="1"/>
  <c r="DD32" i="9"/>
  <c r="Y26" i="18" s="1"/>
  <c r="DD31" i="9"/>
  <c r="X26" i="18" s="1"/>
  <c r="DD29" i="9"/>
  <c r="V26" i="18" s="1"/>
  <c r="DD28" i="9"/>
  <c r="U26" i="18" s="1"/>
  <c r="DD27" i="9"/>
  <c r="T26" i="18" s="1"/>
  <c r="DD25" i="9"/>
  <c r="DD24" i="9"/>
  <c r="Q26" i="18" s="1"/>
  <c r="DD23" i="9"/>
  <c r="P26" i="18" s="1"/>
  <c r="DD16" i="9"/>
  <c r="I26" i="18" s="1"/>
  <c r="DD15" i="9"/>
  <c r="CZ47" i="9"/>
  <c r="AN25" i="18" s="1"/>
  <c r="CZ45" i="9"/>
  <c r="AL25" i="18" s="1"/>
  <c r="CZ43" i="9"/>
  <c r="AJ25" i="18" s="1"/>
  <c r="CZ41" i="9"/>
  <c r="CZ39" i="9"/>
  <c r="AF25" i="18" s="1"/>
  <c r="CZ37" i="9"/>
  <c r="AD25" i="18" s="1"/>
  <c r="CZ36" i="9"/>
  <c r="AC25" i="18" s="1"/>
  <c r="CZ35" i="9"/>
  <c r="AB25" i="18" s="1"/>
  <c r="CZ33" i="9"/>
  <c r="Z25" i="18" s="1"/>
  <c r="CZ31" i="9"/>
  <c r="CZ29" i="9"/>
  <c r="V25" i="18" s="1"/>
  <c r="CZ27" i="9"/>
  <c r="CZ25" i="9"/>
  <c r="R25" i="18" s="1"/>
  <c r="CZ24" i="9"/>
  <c r="Q25" i="18" s="1"/>
  <c r="CZ23" i="9"/>
  <c r="CZ21" i="9"/>
  <c r="N25" i="18" s="1"/>
  <c r="CZ17" i="9"/>
  <c r="CZ16" i="9"/>
  <c r="I25" i="18" s="1"/>
  <c r="CZ15" i="9"/>
  <c r="CZ19" i="9" s="1"/>
  <c r="L25" i="18" s="1"/>
  <c r="CV47" i="9"/>
  <c r="AN24" i="18" s="1"/>
  <c r="CV45" i="9"/>
  <c r="AL24" i="18" s="1"/>
  <c r="CV44" i="9"/>
  <c r="AK24" i="18" s="1"/>
  <c r="CV41" i="9"/>
  <c r="CV40" i="9"/>
  <c r="AG24" i="18" s="1"/>
  <c r="CV39" i="9"/>
  <c r="AF24" i="18" s="1"/>
  <c r="CV37" i="9"/>
  <c r="CV36" i="9"/>
  <c r="AC24" i="18" s="1"/>
  <c r="CV33" i="9"/>
  <c r="CV32" i="9"/>
  <c r="Y24" i="18" s="1"/>
  <c r="CV31" i="9"/>
  <c r="X24" i="18" s="1"/>
  <c r="CV29" i="9"/>
  <c r="CV28" i="9"/>
  <c r="U24" i="18" s="1"/>
  <c r="CV27" i="9"/>
  <c r="T24" i="18" s="1"/>
  <c r="CV25" i="9"/>
  <c r="CV24" i="9"/>
  <c r="Q24" i="18" s="1"/>
  <c r="CV23" i="9"/>
  <c r="P24" i="18" s="1"/>
  <c r="CV21" i="9"/>
  <c r="CV17" i="9"/>
  <c r="CV16" i="9"/>
  <c r="I24" i="18" s="1"/>
  <c r="CV15" i="9"/>
  <c r="CV19" i="9" s="1"/>
  <c r="L24" i="18" s="1"/>
  <c r="CR47" i="9"/>
  <c r="AN23" i="18" s="1"/>
  <c r="CR45" i="9"/>
  <c r="AL23" i="18" s="1"/>
  <c r="CR44" i="9"/>
  <c r="AK23" i="18" s="1"/>
  <c r="CR43" i="9"/>
  <c r="AJ23" i="18" s="1"/>
  <c r="CR40" i="9"/>
  <c r="AG23" i="18" s="1"/>
  <c r="CR39" i="9"/>
  <c r="AF23" i="18" s="1"/>
  <c r="CR37" i="9"/>
  <c r="CR36" i="9"/>
  <c r="AC23" i="18" s="1"/>
  <c r="CR35" i="9"/>
  <c r="AB23" i="18" s="1"/>
  <c r="CR33" i="9"/>
  <c r="CR32" i="9"/>
  <c r="Y23" i="18" s="1"/>
  <c r="CR31" i="9"/>
  <c r="X23" i="18" s="1"/>
  <c r="CR29" i="9"/>
  <c r="CR28" i="9"/>
  <c r="U23" i="18" s="1"/>
  <c r="CR27" i="9"/>
  <c r="T23" i="18" s="1"/>
  <c r="CR24" i="9"/>
  <c r="Q23" i="18" s="1"/>
  <c r="CR23" i="9"/>
  <c r="P23" i="18" s="1"/>
  <c r="CR21" i="9"/>
  <c r="CR16" i="9"/>
  <c r="I23" i="18" s="1"/>
  <c r="CR15" i="9"/>
  <c r="CN47" i="9"/>
  <c r="AN22" i="18" s="1"/>
  <c r="CN45" i="9"/>
  <c r="AL22" i="18" s="1"/>
  <c r="CN44" i="9"/>
  <c r="AK22" i="18" s="1"/>
  <c r="CN43" i="9"/>
  <c r="AJ22" i="18" s="1"/>
  <c r="CN40" i="9"/>
  <c r="AG22" i="18" s="1"/>
  <c r="CN39" i="9"/>
  <c r="AF22" i="18" s="1"/>
  <c r="CN37" i="9"/>
  <c r="AD22" i="18" s="1"/>
  <c r="CN36" i="9"/>
  <c r="AC22" i="18" s="1"/>
  <c r="CN35" i="9"/>
  <c r="AB22" i="18" s="1"/>
  <c r="CN33" i="9"/>
  <c r="Z22" i="18" s="1"/>
  <c r="CN32" i="9"/>
  <c r="Y22" i="18" s="1"/>
  <c r="CN31" i="9"/>
  <c r="X22" i="18" s="1"/>
  <c r="CN29" i="9"/>
  <c r="V22" i="18" s="1"/>
  <c r="CN28" i="9"/>
  <c r="U22" i="18" s="1"/>
  <c r="CN27" i="9"/>
  <c r="T22" i="18" s="1"/>
  <c r="CN24" i="9"/>
  <c r="Q22" i="18" s="1"/>
  <c r="CN23" i="9"/>
  <c r="P22" i="18" s="1"/>
  <c r="CN21" i="9"/>
  <c r="N22" i="18" s="1"/>
  <c r="CN16" i="9"/>
  <c r="I22" i="18" s="1"/>
  <c r="CN15" i="9"/>
  <c r="CN19" i="9" s="1"/>
  <c r="L22" i="18" s="1"/>
  <c r="CJ47" i="9"/>
  <c r="AN21" i="18" s="1"/>
  <c r="CJ45" i="9"/>
  <c r="CJ44" i="9"/>
  <c r="AK21" i="18" s="1"/>
  <c r="CJ43" i="9"/>
  <c r="AJ21" i="18" s="1"/>
  <c r="CJ40" i="9"/>
  <c r="AG21" i="18" s="1"/>
  <c r="CJ39" i="9"/>
  <c r="AF21" i="18" s="1"/>
  <c r="CJ37" i="9"/>
  <c r="AD21" i="18" s="1"/>
  <c r="CJ36" i="9"/>
  <c r="AC21" i="18" s="1"/>
  <c r="CJ35" i="9"/>
  <c r="AB21" i="18" s="1"/>
  <c r="CJ33" i="9"/>
  <c r="Z21" i="18" s="1"/>
  <c r="CJ32" i="9"/>
  <c r="Y21" i="18" s="1"/>
  <c r="CJ31" i="9"/>
  <c r="X21" i="18" s="1"/>
  <c r="CJ29" i="9"/>
  <c r="CJ28" i="9"/>
  <c r="U21" i="18" s="1"/>
  <c r="CJ27" i="9"/>
  <c r="T21" i="18" s="1"/>
  <c r="CJ24" i="9"/>
  <c r="Q21" i="18" s="1"/>
  <c r="CJ23" i="9"/>
  <c r="P21" i="18" s="1"/>
  <c r="CJ21" i="9"/>
  <c r="N21" i="18" s="1"/>
  <c r="CJ19" i="9"/>
  <c r="L21" i="18" s="1"/>
  <c r="CJ17" i="9"/>
  <c r="CJ16" i="9"/>
  <c r="I21" i="18" s="1"/>
  <c r="CJ15" i="9"/>
  <c r="CF47" i="9"/>
  <c r="AN20" i="18" s="1"/>
  <c r="CF45" i="9"/>
  <c r="CF44" i="9"/>
  <c r="AK20" i="18" s="1"/>
  <c r="CF43" i="9"/>
  <c r="AJ20" i="18" s="1"/>
  <c r="CF41" i="9"/>
  <c r="CF40" i="9"/>
  <c r="AG20" i="18" s="1"/>
  <c r="CF39" i="9"/>
  <c r="AF20" i="18" s="1"/>
  <c r="CF36" i="9"/>
  <c r="AC20" i="18" s="1"/>
  <c r="CF35" i="9"/>
  <c r="AB20" i="18" s="1"/>
  <c r="CF33" i="9"/>
  <c r="CF32" i="9"/>
  <c r="Y20" i="18" s="1"/>
  <c r="CF31" i="9"/>
  <c r="X20" i="18" s="1"/>
  <c r="CF29" i="9"/>
  <c r="CF28" i="9"/>
  <c r="U20" i="18" s="1"/>
  <c r="CF27" i="9"/>
  <c r="T20" i="18" s="1"/>
  <c r="CF25" i="9"/>
  <c r="CF24" i="9"/>
  <c r="Q20" i="18" s="1"/>
  <c r="CF23" i="9"/>
  <c r="P20" i="18" s="1"/>
  <c r="CF17" i="9"/>
  <c r="CF16" i="9"/>
  <c r="I20" i="18" s="1"/>
  <c r="CF15" i="9"/>
  <c r="CF19" i="9" s="1"/>
  <c r="L20" i="18" s="1"/>
  <c r="CB47" i="9"/>
  <c r="AN19" i="18" s="1"/>
  <c r="AM19" i="18"/>
  <c r="CB44" i="9"/>
  <c r="AK19" i="18" s="1"/>
  <c r="CB43" i="9"/>
  <c r="AJ19" i="18" s="1"/>
  <c r="CB42" i="9"/>
  <c r="AI19" i="18" s="1"/>
  <c r="CB41" i="9"/>
  <c r="CB40" i="9"/>
  <c r="AG19" i="18" s="1"/>
  <c r="CB39" i="9"/>
  <c r="AF19" i="18" s="1"/>
  <c r="CB38" i="9"/>
  <c r="AE19" i="18" s="1"/>
  <c r="CB37" i="9"/>
  <c r="CB36" i="9"/>
  <c r="AC19" i="18" s="1"/>
  <c r="CB35" i="9"/>
  <c r="AB19" i="18" s="1"/>
  <c r="CB34" i="9"/>
  <c r="AA19" i="18" s="1"/>
  <c r="CB33" i="9"/>
  <c r="CB32" i="9"/>
  <c r="Y19" i="18" s="1"/>
  <c r="CB31" i="9"/>
  <c r="X19" i="18" s="1"/>
  <c r="CB30" i="9"/>
  <c r="W19" i="18" s="1"/>
  <c r="CB29" i="9"/>
  <c r="CB28" i="9"/>
  <c r="U19" i="18" s="1"/>
  <c r="CB27" i="9"/>
  <c r="T19" i="18" s="1"/>
  <c r="CB26" i="9"/>
  <c r="S19" i="18" s="1"/>
  <c r="CB25" i="9"/>
  <c r="CB24" i="9"/>
  <c r="Q19" i="18" s="1"/>
  <c r="CB23" i="9"/>
  <c r="P19" i="18" s="1"/>
  <c r="CB22" i="9"/>
  <c r="O19" i="18" s="1"/>
  <c r="CB21" i="9"/>
  <c r="CB17" i="9"/>
  <c r="CB16" i="9"/>
  <c r="I19" i="18" s="1"/>
  <c r="CB15" i="9"/>
  <c r="BX47" i="9"/>
  <c r="AN18" i="18" s="1"/>
  <c r="AM18" i="18"/>
  <c r="BX44" i="9"/>
  <c r="AK18" i="18" s="1"/>
  <c r="BX43" i="9"/>
  <c r="AJ18" i="18" s="1"/>
  <c r="BX42" i="9"/>
  <c r="AI18" i="18" s="1"/>
  <c r="BX40" i="9"/>
  <c r="AG18" i="18" s="1"/>
  <c r="BX39" i="9"/>
  <c r="AF18" i="18" s="1"/>
  <c r="BX38" i="9"/>
  <c r="AE18" i="18" s="1"/>
  <c r="BX36" i="9"/>
  <c r="AC18" i="18" s="1"/>
  <c r="BX35" i="9"/>
  <c r="AB18" i="18" s="1"/>
  <c r="BX34" i="9"/>
  <c r="AA18" i="18" s="1"/>
  <c r="BX32" i="9"/>
  <c r="Y18" i="18" s="1"/>
  <c r="BX31" i="9"/>
  <c r="X18" i="18" s="1"/>
  <c r="BX30" i="9"/>
  <c r="W18" i="18" s="1"/>
  <c r="BX28" i="9"/>
  <c r="U18" i="18" s="1"/>
  <c r="BX27" i="9"/>
  <c r="T18" i="18" s="1"/>
  <c r="BX26" i="9"/>
  <c r="S18" i="18" s="1"/>
  <c r="BX24" i="9"/>
  <c r="Q18" i="18" s="1"/>
  <c r="BX23" i="9"/>
  <c r="P18" i="18" s="1"/>
  <c r="BX22" i="9"/>
  <c r="O18" i="18" s="1"/>
  <c r="BX17" i="9"/>
  <c r="J18" i="18" s="1"/>
  <c r="BX16" i="9"/>
  <c r="I18" i="18" s="1"/>
  <c r="BX15" i="9"/>
  <c r="BX19" i="9" s="1"/>
  <c r="L18" i="18" s="1"/>
  <c r="BT47" i="9"/>
  <c r="AN17" i="18" s="1"/>
  <c r="BT45" i="9"/>
  <c r="AL17" i="18" s="1"/>
  <c r="BT44" i="9"/>
  <c r="AK17" i="18" s="1"/>
  <c r="BT43" i="9"/>
  <c r="AJ17" i="18" s="1"/>
  <c r="BT41" i="9"/>
  <c r="BT40" i="9"/>
  <c r="AG17" i="18" s="1"/>
  <c r="BT39" i="9"/>
  <c r="AF17" i="18" s="1"/>
  <c r="BT37" i="9"/>
  <c r="BT36" i="9"/>
  <c r="AC17" i="18" s="1"/>
  <c r="BT35" i="9"/>
  <c r="AB17" i="18" s="1"/>
  <c r="BT33" i="9"/>
  <c r="BT32" i="9"/>
  <c r="Y17" i="18" s="1"/>
  <c r="BT31" i="9"/>
  <c r="X17" i="18" s="1"/>
  <c r="BT29" i="9"/>
  <c r="BT28" i="9"/>
  <c r="U17" i="18" s="1"/>
  <c r="BT27" i="9"/>
  <c r="T17" i="18" s="1"/>
  <c r="BT25" i="9"/>
  <c r="BT24" i="9"/>
  <c r="Q17" i="18" s="1"/>
  <c r="BT23" i="9"/>
  <c r="P17" i="18" s="1"/>
  <c r="BT21" i="9"/>
  <c r="BT17" i="9"/>
  <c r="J17" i="18" s="1"/>
  <c r="BT16" i="9"/>
  <c r="I17" i="18" s="1"/>
  <c r="BT15" i="9"/>
  <c r="BP47" i="9"/>
  <c r="AN16" i="18" s="1"/>
  <c r="BP45" i="9"/>
  <c r="AL16" i="18" s="1"/>
  <c r="BP44" i="9"/>
  <c r="AK16" i="18" s="1"/>
  <c r="BP43" i="9"/>
  <c r="AJ16" i="18" s="1"/>
  <c r="BP41" i="9"/>
  <c r="BP40" i="9"/>
  <c r="AG16" i="18" s="1"/>
  <c r="BP39" i="9"/>
  <c r="AF16" i="18" s="1"/>
  <c r="BP37" i="9"/>
  <c r="BP36" i="9"/>
  <c r="AC16" i="18" s="1"/>
  <c r="BP35" i="9"/>
  <c r="AB16" i="18" s="1"/>
  <c r="BP33" i="9"/>
  <c r="BP32" i="9"/>
  <c r="Y16" i="18" s="1"/>
  <c r="BP31" i="9"/>
  <c r="X16" i="18" s="1"/>
  <c r="BP29" i="9"/>
  <c r="BP28" i="9"/>
  <c r="U16" i="18" s="1"/>
  <c r="BP27" i="9"/>
  <c r="T16" i="18" s="1"/>
  <c r="BP25" i="9"/>
  <c r="BP24" i="9"/>
  <c r="Q16" i="18" s="1"/>
  <c r="BP23" i="9"/>
  <c r="P16" i="18" s="1"/>
  <c r="BP21" i="9"/>
  <c r="BP17" i="9"/>
  <c r="J16" i="18" s="1"/>
  <c r="BP16" i="9"/>
  <c r="I16" i="18" s="1"/>
  <c r="BP15" i="9"/>
  <c r="BL47" i="9"/>
  <c r="AN15" i="18" s="1"/>
  <c r="BL45" i="9"/>
  <c r="AL15" i="18" s="1"/>
  <c r="BL44" i="9"/>
  <c r="AK15" i="18" s="1"/>
  <c r="BL43" i="9"/>
  <c r="AJ15" i="18" s="1"/>
  <c r="BL41" i="9"/>
  <c r="AH15" i="18" s="1"/>
  <c r="BL40" i="9"/>
  <c r="AG15" i="18" s="1"/>
  <c r="BL39" i="9"/>
  <c r="AF15" i="18" s="1"/>
  <c r="BL37" i="9"/>
  <c r="AD15" i="18" s="1"/>
  <c r="BL36" i="9"/>
  <c r="AC15" i="18" s="1"/>
  <c r="BL35" i="9"/>
  <c r="AB15" i="18" s="1"/>
  <c r="BL33" i="9"/>
  <c r="Z15" i="18" s="1"/>
  <c r="BL32" i="9"/>
  <c r="Y15" i="18" s="1"/>
  <c r="BL31" i="9"/>
  <c r="X15" i="18" s="1"/>
  <c r="BL29" i="9"/>
  <c r="V15" i="18" s="1"/>
  <c r="BL28" i="9"/>
  <c r="U15" i="18" s="1"/>
  <c r="BL27" i="9"/>
  <c r="T15" i="18" s="1"/>
  <c r="BL25" i="9"/>
  <c r="R15" i="18" s="1"/>
  <c r="BL24" i="9"/>
  <c r="Q15" i="18" s="1"/>
  <c r="BL23" i="9"/>
  <c r="P15" i="18" s="1"/>
  <c r="BL21" i="9"/>
  <c r="N15" i="18" s="1"/>
  <c r="BL17" i="9"/>
  <c r="BL16" i="9"/>
  <c r="I15" i="18" s="1"/>
  <c r="BL15" i="9"/>
  <c r="BL19" i="9" s="1"/>
  <c r="L15" i="18" s="1"/>
  <c r="BH47" i="9"/>
  <c r="AN14" i="18" s="1"/>
  <c r="BH45" i="9"/>
  <c r="AL14" i="18" s="1"/>
  <c r="BH44" i="9"/>
  <c r="AK14" i="18" s="1"/>
  <c r="BH43" i="9"/>
  <c r="AJ14" i="18" s="1"/>
  <c r="BH41" i="9"/>
  <c r="AH14" i="18" s="1"/>
  <c r="BH40" i="9"/>
  <c r="AG14" i="18" s="1"/>
  <c r="BH39" i="9"/>
  <c r="AF14" i="18" s="1"/>
  <c r="BH37" i="9"/>
  <c r="BH36" i="9"/>
  <c r="AC14" i="18" s="1"/>
  <c r="BH35" i="9"/>
  <c r="AB14" i="18" s="1"/>
  <c r="BH33" i="9"/>
  <c r="Z14" i="18" s="1"/>
  <c r="BH32" i="9"/>
  <c r="Y14" i="18" s="1"/>
  <c r="BH31" i="9"/>
  <c r="X14" i="18" s="1"/>
  <c r="BH29" i="9"/>
  <c r="BH28" i="9"/>
  <c r="U14" i="18" s="1"/>
  <c r="BH27" i="9"/>
  <c r="T14" i="18" s="1"/>
  <c r="BH25" i="9"/>
  <c r="R14" i="18" s="1"/>
  <c r="BH24" i="9"/>
  <c r="Q14" i="18" s="1"/>
  <c r="BH23" i="9"/>
  <c r="P14" i="18" s="1"/>
  <c r="BH21" i="9"/>
  <c r="BH17" i="9"/>
  <c r="BH16" i="9"/>
  <c r="I14" i="18" s="1"/>
  <c r="BH15" i="9"/>
  <c r="BH19" i="9" s="1"/>
  <c r="L14" i="18" s="1"/>
  <c r="BD47" i="9"/>
  <c r="AN13" i="18" s="1"/>
  <c r="BD45" i="9"/>
  <c r="AL13" i="18" s="1"/>
  <c r="BD44" i="9"/>
  <c r="AK13" i="18" s="1"/>
  <c r="BD43" i="9"/>
  <c r="AJ13" i="18" s="1"/>
  <c r="BD41" i="9"/>
  <c r="BD40" i="9"/>
  <c r="AG13" i="18" s="1"/>
  <c r="BD39" i="9"/>
  <c r="AF13" i="18" s="1"/>
  <c r="BD37" i="9"/>
  <c r="BD36" i="9"/>
  <c r="AC13" i="18" s="1"/>
  <c r="BD35" i="9"/>
  <c r="AB13" i="18" s="1"/>
  <c r="BD33" i="9"/>
  <c r="BD32" i="9"/>
  <c r="Y13" i="18" s="1"/>
  <c r="BD31" i="9"/>
  <c r="X13" i="18" s="1"/>
  <c r="BD29" i="9"/>
  <c r="BD28" i="9"/>
  <c r="U13" i="18" s="1"/>
  <c r="BD27" i="9"/>
  <c r="T13" i="18" s="1"/>
  <c r="BD25" i="9"/>
  <c r="BD24" i="9"/>
  <c r="Q13" i="18" s="1"/>
  <c r="BD23" i="9"/>
  <c r="P13" i="18" s="1"/>
  <c r="BD21" i="9"/>
  <c r="BD17" i="9"/>
  <c r="BD16" i="9"/>
  <c r="I13" i="18" s="1"/>
  <c r="BD15" i="9"/>
  <c r="AZ47" i="9"/>
  <c r="AN12" i="18" s="1"/>
  <c r="AM12" i="18"/>
  <c r="AZ45" i="9"/>
  <c r="AL12" i="18" s="1"/>
  <c r="AZ44" i="9"/>
  <c r="AK12" i="18" s="1"/>
  <c r="AZ43" i="9"/>
  <c r="AJ12" i="18" s="1"/>
  <c r="AZ42" i="9"/>
  <c r="AI12" i="18" s="1"/>
  <c r="AZ40" i="9"/>
  <c r="AG12" i="18" s="1"/>
  <c r="AZ39" i="9"/>
  <c r="AF12" i="18" s="1"/>
  <c r="AZ38" i="9"/>
  <c r="AE12" i="18" s="1"/>
  <c r="AZ36" i="9"/>
  <c r="AC12" i="18" s="1"/>
  <c r="AZ35" i="9"/>
  <c r="AB12" i="18" s="1"/>
  <c r="AZ34" i="9"/>
  <c r="AA12" i="18" s="1"/>
  <c r="AZ32" i="9"/>
  <c r="Y12" i="18" s="1"/>
  <c r="AZ31" i="9"/>
  <c r="X12" i="18" s="1"/>
  <c r="AZ30" i="9"/>
  <c r="W12" i="18" s="1"/>
  <c r="AZ28" i="9"/>
  <c r="U12" i="18" s="1"/>
  <c r="AZ27" i="9"/>
  <c r="T12" i="18" s="1"/>
  <c r="AZ26" i="9"/>
  <c r="S12" i="18" s="1"/>
  <c r="AZ24" i="9"/>
  <c r="Q12" i="18" s="1"/>
  <c r="AZ23" i="9"/>
  <c r="P12" i="18" s="1"/>
  <c r="AZ22" i="9"/>
  <c r="O12" i="18" s="1"/>
  <c r="AZ17" i="9"/>
  <c r="AZ16" i="9"/>
  <c r="I12" i="18" s="1"/>
  <c r="AZ15" i="9"/>
  <c r="AV47" i="9"/>
  <c r="AN11" i="18" s="1"/>
  <c r="AV44" i="9"/>
  <c r="AK11" i="18" s="1"/>
  <c r="AV43" i="9"/>
  <c r="AJ11" i="18" s="1"/>
  <c r="AV40" i="9"/>
  <c r="AG11" i="18" s="1"/>
  <c r="AV39" i="9"/>
  <c r="AF11" i="18" s="1"/>
  <c r="AV36" i="9"/>
  <c r="AC11" i="18" s="1"/>
  <c r="AV35" i="9"/>
  <c r="AB11" i="18" s="1"/>
  <c r="AV32" i="9"/>
  <c r="Y11" i="18" s="1"/>
  <c r="AV31" i="9"/>
  <c r="X11" i="18" s="1"/>
  <c r="AV28" i="9"/>
  <c r="U11" i="18" s="1"/>
  <c r="AV27" i="9"/>
  <c r="T11" i="18" s="1"/>
  <c r="AV24" i="9"/>
  <c r="Q11" i="18" s="1"/>
  <c r="AV23" i="9"/>
  <c r="P11" i="18" s="1"/>
  <c r="AV17" i="9"/>
  <c r="AV16" i="9"/>
  <c r="I11" i="18" s="1"/>
  <c r="AV15" i="9"/>
  <c r="AV19" i="9" s="1"/>
  <c r="L11" i="18" s="1"/>
  <c r="AR47" i="9"/>
  <c r="AR45" i="9"/>
  <c r="AR44" i="9"/>
  <c r="AK10" i="18" s="1"/>
  <c r="AR43" i="9"/>
  <c r="AR41" i="9"/>
  <c r="AH10" i="18" s="1"/>
  <c r="AR40" i="9"/>
  <c r="AG10" i="18" s="1"/>
  <c r="AR39" i="9"/>
  <c r="AR37" i="9"/>
  <c r="AD10" i="18" s="1"/>
  <c r="AR36" i="9"/>
  <c r="AC10" i="18" s="1"/>
  <c r="AR35" i="9"/>
  <c r="AR33" i="9"/>
  <c r="Z10" i="18" s="1"/>
  <c r="AR32" i="9"/>
  <c r="Y10" i="18" s="1"/>
  <c r="AR31" i="9"/>
  <c r="X10" i="18" s="1"/>
  <c r="AR29" i="9"/>
  <c r="V10" i="18" s="1"/>
  <c r="AR28" i="9"/>
  <c r="AR27" i="9"/>
  <c r="AR25" i="9"/>
  <c r="AR24" i="9"/>
  <c r="AR23" i="9"/>
  <c r="AR21" i="9"/>
  <c r="AR17" i="9"/>
  <c r="AR16" i="9"/>
  <c r="AR15" i="9"/>
  <c r="AR19" i="9" s="1"/>
  <c r="AN47" i="9"/>
  <c r="AN45" i="9"/>
  <c r="AN44" i="9"/>
  <c r="AK9" i="18" s="1"/>
  <c r="AN43" i="9"/>
  <c r="AJ9" i="18" s="1"/>
  <c r="AN41" i="9"/>
  <c r="AN40" i="9"/>
  <c r="AG9" i="18" s="1"/>
  <c r="AN39" i="9"/>
  <c r="AF9" i="18" s="1"/>
  <c r="AN37" i="9"/>
  <c r="AN36" i="9"/>
  <c r="AC9" i="18" s="1"/>
  <c r="AN35" i="9"/>
  <c r="AB9" i="18" s="1"/>
  <c r="AN33" i="9"/>
  <c r="AN32" i="9"/>
  <c r="Y9" i="18" s="1"/>
  <c r="AN31" i="9"/>
  <c r="X9" i="18" s="1"/>
  <c r="AN29" i="9"/>
  <c r="V9" i="18" s="1"/>
  <c r="AN28" i="9"/>
  <c r="AN27" i="9"/>
  <c r="AN25" i="9"/>
  <c r="AN24" i="9"/>
  <c r="AN23" i="9"/>
  <c r="AN21" i="9"/>
  <c r="AN17" i="9"/>
  <c r="AN16" i="9"/>
  <c r="AN15" i="9"/>
  <c r="AN18" i="9" s="1"/>
  <c r="AJ47" i="9"/>
  <c r="AJ44" i="9"/>
  <c r="AJ43" i="9"/>
  <c r="AJ40" i="9"/>
  <c r="AJ39" i="9"/>
  <c r="AJ36" i="9"/>
  <c r="AJ35" i="9"/>
  <c r="AB8" i="18" s="1"/>
  <c r="AJ32" i="9"/>
  <c r="Y8" i="18" s="1"/>
  <c r="AJ31" i="9"/>
  <c r="X8" i="18" s="1"/>
  <c r="AJ28" i="9"/>
  <c r="AJ27" i="9"/>
  <c r="AJ24" i="9"/>
  <c r="AJ23" i="9"/>
  <c r="AJ17" i="9"/>
  <c r="AJ16" i="9"/>
  <c r="AJ15" i="9"/>
  <c r="AJ18" i="9" s="1"/>
  <c r="AF47" i="9"/>
  <c r="AF45" i="9"/>
  <c r="AF44" i="9"/>
  <c r="AF43" i="9"/>
  <c r="AF41" i="9"/>
  <c r="AF40" i="9"/>
  <c r="AF39" i="9"/>
  <c r="AF37" i="9"/>
  <c r="AF36" i="9"/>
  <c r="AF35" i="9"/>
  <c r="AB7" i="18" s="1"/>
  <c r="AF33" i="9"/>
  <c r="Z7" i="18" s="1"/>
  <c r="AF32" i="9"/>
  <c r="Y7" i="18" s="1"/>
  <c r="AF31" i="9"/>
  <c r="X7" i="18" s="1"/>
  <c r="AF29" i="9"/>
  <c r="AF28" i="9"/>
  <c r="AF27" i="9"/>
  <c r="AF25" i="9"/>
  <c r="AF24" i="9"/>
  <c r="AF23" i="9"/>
  <c r="AF21" i="9"/>
  <c r="AF16" i="9"/>
  <c r="AF15" i="9"/>
  <c r="AF19" i="9" s="1"/>
  <c r="AB47" i="9"/>
  <c r="AB45" i="9"/>
  <c r="AB44" i="9"/>
  <c r="AB43" i="9"/>
  <c r="AB41" i="9"/>
  <c r="AB40" i="9"/>
  <c r="AB39" i="9"/>
  <c r="AB37" i="9"/>
  <c r="AB36" i="9"/>
  <c r="AB35" i="9"/>
  <c r="AB6" i="18" s="1"/>
  <c r="AB33" i="9"/>
  <c r="Z6" i="18" s="1"/>
  <c r="AB32" i="9"/>
  <c r="Y6" i="18" s="1"/>
  <c r="AB31" i="9"/>
  <c r="X6" i="18" s="1"/>
  <c r="AB29" i="9"/>
  <c r="AB28" i="9"/>
  <c r="AB27" i="9"/>
  <c r="AB25" i="9"/>
  <c r="AB24" i="9"/>
  <c r="AB23" i="9"/>
  <c r="AB21" i="9"/>
  <c r="AB17" i="9"/>
  <c r="AB16" i="9"/>
  <c r="AB15" i="9"/>
  <c r="W47" i="9"/>
  <c r="X47" i="9"/>
  <c r="AN5" i="18" s="1"/>
  <c r="X45" i="9"/>
  <c r="AL5" i="18" s="1"/>
  <c r="W45" i="9"/>
  <c r="X44" i="9"/>
  <c r="AK5" i="18" s="1"/>
  <c r="X43" i="9"/>
  <c r="AJ5" i="18" s="1"/>
  <c r="X41" i="9"/>
  <c r="AH5" i="18" s="1"/>
  <c r="W41" i="9"/>
  <c r="X40" i="9"/>
  <c r="AG5" i="18" s="1"/>
  <c r="W39" i="9"/>
  <c r="X39" i="9"/>
  <c r="AF5" i="18" s="1"/>
  <c r="X37" i="9"/>
  <c r="W37" i="9"/>
  <c r="W36" i="9"/>
  <c r="X36" i="9"/>
  <c r="AC5" i="18" s="1"/>
  <c r="X35" i="9"/>
  <c r="AB5" i="18" s="1"/>
  <c r="W34" i="9"/>
  <c r="X33" i="9"/>
  <c r="Z5" i="18" s="1"/>
  <c r="X32" i="9"/>
  <c r="Y5" i="18" s="1"/>
  <c r="W31" i="9"/>
  <c r="X31" i="9"/>
  <c r="X5" i="18" s="1"/>
  <c r="X29" i="9"/>
  <c r="V5" i="18" s="1"/>
  <c r="W29" i="9"/>
  <c r="X28" i="9"/>
  <c r="U5" i="18" s="1"/>
  <c r="X27" i="9"/>
  <c r="T5" i="18" s="1"/>
  <c r="X25" i="9"/>
  <c r="W25" i="9"/>
  <c r="X24" i="9"/>
  <c r="Q5" i="18" s="1"/>
  <c r="W23" i="9"/>
  <c r="X23" i="9"/>
  <c r="P5" i="18" s="1"/>
  <c r="X21" i="9"/>
  <c r="N5" i="18" s="1"/>
  <c r="W21" i="9"/>
  <c r="W20" i="9"/>
  <c r="W17" i="9"/>
  <c r="W16" i="9"/>
  <c r="X16" i="9"/>
  <c r="I5" i="18" s="1"/>
  <c r="X15" i="9"/>
  <c r="X19" i="9" s="1"/>
  <c r="T47" i="9"/>
  <c r="T45" i="9"/>
  <c r="T44" i="9"/>
  <c r="T43" i="9"/>
  <c r="T41" i="9"/>
  <c r="T40" i="9"/>
  <c r="T39" i="9"/>
  <c r="T38" i="9"/>
  <c r="T37" i="9"/>
  <c r="T36" i="9"/>
  <c r="T35" i="9"/>
  <c r="AB4" i="18" s="1"/>
  <c r="T34" i="9"/>
  <c r="AA4" i="18" s="1"/>
  <c r="T33" i="9"/>
  <c r="T32" i="9"/>
  <c r="Y4" i="18" s="1"/>
  <c r="T31" i="9"/>
  <c r="X4" i="18" s="1"/>
  <c r="T30" i="9"/>
  <c r="W4" i="18" s="1"/>
  <c r="T29" i="9"/>
  <c r="T28" i="9"/>
  <c r="T27" i="9"/>
  <c r="T26" i="9"/>
  <c r="T25" i="9"/>
  <c r="T24" i="9"/>
  <c r="T23" i="9"/>
  <c r="T22" i="9"/>
  <c r="T21" i="9"/>
  <c r="T17" i="9"/>
  <c r="T16" i="9"/>
  <c r="T15" i="9"/>
  <c r="T18" i="9" s="1"/>
  <c r="AM3" i="18"/>
  <c r="P44" i="9"/>
  <c r="AK3" i="18" s="1"/>
  <c r="P42" i="9"/>
  <c r="AI3" i="18" s="1"/>
  <c r="P40" i="9"/>
  <c r="AG3" i="18" s="1"/>
  <c r="P38" i="9"/>
  <c r="AE3" i="18" s="1"/>
  <c r="P36" i="9"/>
  <c r="AC3" i="18" s="1"/>
  <c r="P34" i="9"/>
  <c r="AA3" i="18" s="1"/>
  <c r="O32" i="9"/>
  <c r="P32" i="9"/>
  <c r="Y3" i="18" s="1"/>
  <c r="P30" i="9"/>
  <c r="W3" i="18" s="1"/>
  <c r="P28" i="9"/>
  <c r="U3" i="18" s="1"/>
  <c r="P26" i="9"/>
  <c r="S3" i="18" s="1"/>
  <c r="P24" i="9"/>
  <c r="Q3" i="18" s="1"/>
  <c r="P22" i="9"/>
  <c r="O3" i="18" s="1"/>
  <c r="P17" i="9"/>
  <c r="P16" i="9"/>
  <c r="I3" i="18" s="1"/>
  <c r="P15" i="9"/>
  <c r="T13" i="9"/>
  <c r="X13" i="9"/>
  <c r="W46" i="9" s="1"/>
  <c r="R5" i="18"/>
  <c r="AD5" i="18"/>
  <c r="Z4" i="18"/>
  <c r="J31" i="18"/>
  <c r="J30" i="18"/>
  <c r="F30" i="18"/>
  <c r="F29" i="18"/>
  <c r="AL28" i="18"/>
  <c r="V28" i="18"/>
  <c r="F28" i="18"/>
  <c r="AJ27" i="18"/>
  <c r="T27" i="18"/>
  <c r="H27" i="18"/>
  <c r="F27" i="18"/>
  <c r="AH26" i="18"/>
  <c r="Z26" i="18"/>
  <c r="R26" i="18"/>
  <c r="F26" i="18"/>
  <c r="AH25" i="18"/>
  <c r="X25" i="18"/>
  <c r="T25" i="18"/>
  <c r="P25" i="18"/>
  <c r="H25" i="18"/>
  <c r="F25" i="18"/>
  <c r="AH24" i="18"/>
  <c r="AD24" i="18"/>
  <c r="Z24" i="18"/>
  <c r="V24" i="18"/>
  <c r="R24" i="18"/>
  <c r="N24" i="18"/>
  <c r="J24" i="18"/>
  <c r="F24" i="18"/>
  <c r="AH23" i="18"/>
  <c r="AD23" i="18"/>
  <c r="Z23" i="18"/>
  <c r="V23" i="18"/>
  <c r="R23" i="18"/>
  <c r="N23" i="18"/>
  <c r="F23" i="18"/>
  <c r="F22" i="18"/>
  <c r="AL21" i="18"/>
  <c r="V21" i="18"/>
  <c r="J21" i="18"/>
  <c r="F21" i="18"/>
  <c r="AL20" i="18"/>
  <c r="AH20" i="18"/>
  <c r="AD20" i="18"/>
  <c r="Z20" i="18"/>
  <c r="V20" i="18"/>
  <c r="R20" i="18"/>
  <c r="N20" i="18"/>
  <c r="J20" i="18"/>
  <c r="F20" i="18"/>
  <c r="AH19" i="18"/>
  <c r="AD19" i="18"/>
  <c r="Z19" i="18"/>
  <c r="V19" i="18"/>
  <c r="R19" i="18"/>
  <c r="N19" i="18"/>
  <c r="J19" i="18"/>
  <c r="F19" i="18"/>
  <c r="F18" i="18"/>
  <c r="AH17" i="18"/>
  <c r="AD17" i="18"/>
  <c r="Z17" i="18"/>
  <c r="V17" i="18"/>
  <c r="R17" i="18"/>
  <c r="N17" i="18"/>
  <c r="F17" i="18"/>
  <c r="AH16" i="18"/>
  <c r="AD16" i="18"/>
  <c r="Z16" i="18"/>
  <c r="V16" i="18"/>
  <c r="R16" i="18"/>
  <c r="N16" i="18"/>
  <c r="F16" i="18"/>
  <c r="F15" i="18"/>
  <c r="AD14" i="18"/>
  <c r="V14" i="18"/>
  <c r="N14" i="18"/>
  <c r="J14" i="18"/>
  <c r="F14" i="18"/>
  <c r="AH13" i="18"/>
  <c r="AD13" i="18"/>
  <c r="Z13" i="18"/>
  <c r="V13" i="18"/>
  <c r="R13" i="18"/>
  <c r="N13" i="18"/>
  <c r="J13" i="18"/>
  <c r="F13" i="18"/>
  <c r="J12" i="18"/>
  <c r="F12" i="18"/>
  <c r="F11" i="18"/>
  <c r="AJ10" i="18"/>
  <c r="AF10" i="18"/>
  <c r="AB10" i="18"/>
  <c r="F10" i="18"/>
  <c r="AH9" i="18"/>
  <c r="AD9" i="18"/>
  <c r="Z9" i="18"/>
  <c r="F9" i="18"/>
  <c r="F8" i="18"/>
  <c r="F7" i="18"/>
  <c r="F6" i="18"/>
  <c r="G5" i="18"/>
  <c r="F5" i="18"/>
  <c r="F4" i="18"/>
  <c r="P13" i="9"/>
  <c r="O40" i="9" s="1"/>
  <c r="L13" i="9"/>
  <c r="K35" i="9" s="1"/>
  <c r="F3" i="18"/>
  <c r="J39" i="9"/>
  <c r="J38" i="9"/>
  <c r="J37" i="9"/>
  <c r="J36" i="9"/>
  <c r="J35" i="9"/>
  <c r="J34" i="9"/>
  <c r="J33" i="9"/>
  <c r="J32" i="9"/>
  <c r="J31" i="9"/>
  <c r="L31" i="9" s="1"/>
  <c r="J30" i="9"/>
  <c r="J29" i="9"/>
  <c r="L29" i="9" s="1"/>
  <c r="B2" i="18"/>
  <c r="J15" i="9"/>
  <c r="J16" i="9"/>
  <c r="J17" i="9"/>
  <c r="J18" i="9"/>
  <c r="J19" i="9"/>
  <c r="J20" i="9"/>
  <c r="J21" i="9"/>
  <c r="J22" i="9"/>
  <c r="J23" i="9"/>
  <c r="J24" i="9"/>
  <c r="J25" i="9"/>
  <c r="J26" i="9"/>
  <c r="J27" i="9"/>
  <c r="J28" i="9"/>
  <c r="B6" i="9"/>
  <c r="C2" i="18"/>
  <c r="D2" i="18"/>
  <c r="E2" i="18"/>
  <c r="K16" i="9" l="1"/>
  <c r="K32" i="9"/>
  <c r="K15" i="9"/>
  <c r="O16" i="9"/>
  <c r="O43" i="9"/>
  <c r="W19" i="9"/>
  <c r="W22" i="9"/>
  <c r="W24" i="9"/>
  <c r="W27" i="9"/>
  <c r="W30" i="9"/>
  <c r="W32" i="9"/>
  <c r="W38" i="9"/>
  <c r="W40" i="9"/>
  <c r="W43" i="9"/>
  <c r="AM11" i="18"/>
  <c r="AV46" i="9"/>
  <c r="DH46" i="9"/>
  <c r="AM27" i="18" s="1"/>
  <c r="AM24" i="18"/>
  <c r="CV46" i="9"/>
  <c r="DL46" i="9"/>
  <c r="AM28" i="18" s="1"/>
  <c r="O21" i="9"/>
  <c r="O24" i="9"/>
  <c r="O29" i="9"/>
  <c r="O46" i="9"/>
  <c r="AM5" i="18"/>
  <c r="X46" i="9"/>
  <c r="BD46" i="9"/>
  <c r="AM13" i="18" s="1"/>
  <c r="AM25" i="18"/>
  <c r="CZ46" i="9"/>
  <c r="DP46" i="9"/>
  <c r="AM29" i="18" s="1"/>
  <c r="AE29" i="18"/>
  <c r="DP38" i="9"/>
  <c r="O22" i="9"/>
  <c r="O25" i="9"/>
  <c r="O35" i="9"/>
  <c r="BH46" i="9"/>
  <c r="AM14" i="18" s="1"/>
  <c r="AM15" i="18"/>
  <c r="BL46" i="9"/>
  <c r="BP46" i="9"/>
  <c r="AM16" i="18" s="1"/>
  <c r="AM17" i="18"/>
  <c r="BT46" i="9"/>
  <c r="CF46" i="9"/>
  <c r="AM20" i="18" s="1"/>
  <c r="AM21" i="18"/>
  <c r="CJ46" i="9"/>
  <c r="CN46" i="9"/>
  <c r="AM22" i="18" s="1"/>
  <c r="AM23" i="18"/>
  <c r="CR46" i="9"/>
  <c r="DD46" i="9"/>
  <c r="AM26" i="18" s="1"/>
  <c r="S44" i="9"/>
  <c r="S42" i="9"/>
  <c r="S38" i="9"/>
  <c r="S34" i="9"/>
  <c r="S30" i="9"/>
  <c r="S26" i="9"/>
  <c r="S22" i="9"/>
  <c r="S19" i="9"/>
  <c r="S16" i="9"/>
  <c r="S27" i="9"/>
  <c r="S17" i="9"/>
  <c r="S21" i="9"/>
  <c r="S23" i="9"/>
  <c r="S32" i="9"/>
  <c r="S37" i="9"/>
  <c r="S39" i="9"/>
  <c r="S47" i="9"/>
  <c r="S20" i="9"/>
  <c r="S25" i="9"/>
  <c r="S36" i="9"/>
  <c r="O15" i="9"/>
  <c r="O18" i="9"/>
  <c r="O30" i="9"/>
  <c r="O33" i="9"/>
  <c r="O37" i="9"/>
  <c r="S33" i="9"/>
  <c r="S35" i="9"/>
  <c r="S45" i="9"/>
  <c r="S41" i="9"/>
  <c r="O47" i="9"/>
  <c r="O44" i="9"/>
  <c r="O42" i="9"/>
  <c r="O39" i="9"/>
  <c r="O36" i="9"/>
  <c r="O34" i="9"/>
  <c r="O31" i="9"/>
  <c r="O28" i="9"/>
  <c r="O26" i="9"/>
  <c r="O23" i="9"/>
  <c r="O20" i="9"/>
  <c r="O17" i="9"/>
  <c r="S28" i="9"/>
  <c r="W44" i="9"/>
  <c r="W42" i="9"/>
  <c r="W35" i="9"/>
  <c r="W33" i="9"/>
  <c r="W28" i="9"/>
  <c r="W26" i="9"/>
  <c r="O19" i="9"/>
  <c r="O27" i="9"/>
  <c r="O38" i="9"/>
  <c r="O41" i="9"/>
  <c r="O45" i="9"/>
  <c r="S15" i="9"/>
  <c r="S18" i="9"/>
  <c r="S24" i="9"/>
  <c r="S29" i="9"/>
  <c r="S31" i="9"/>
  <c r="S40" i="9"/>
  <c r="S43" i="9"/>
  <c r="S46" i="9"/>
  <c r="W15" i="9"/>
  <c r="W18" i="9"/>
  <c r="DH18" i="9"/>
  <c r="K27" i="18" s="1"/>
  <c r="DL19" i="9"/>
  <c r="L28" i="18" s="1"/>
  <c r="CZ18" i="9"/>
  <c r="K25" i="18" s="1"/>
  <c r="P19" i="9"/>
  <c r="AR18" i="9"/>
  <c r="AR20" i="9"/>
  <c r="AN20" i="9"/>
  <c r="AN19" i="9"/>
  <c r="AJ20" i="9"/>
  <c r="AJ19" i="9"/>
  <c r="AF18" i="9"/>
  <c r="AF20" i="9" s="1"/>
  <c r="AB18" i="9"/>
  <c r="AB20" i="9" s="1"/>
  <c r="X18" i="9"/>
  <c r="X20" i="9" s="1"/>
  <c r="M5" i="18" s="1"/>
  <c r="T20" i="9"/>
  <c r="H31" i="18"/>
  <c r="DX18" i="9"/>
  <c r="DX20" i="9" s="1"/>
  <c r="H30" i="18"/>
  <c r="DT18" i="9"/>
  <c r="K30" i="18" s="1"/>
  <c r="DT19" i="9"/>
  <c r="L30" i="18" s="1"/>
  <c r="DP18" i="9"/>
  <c r="H29" i="18"/>
  <c r="DP19" i="9"/>
  <c r="L29" i="18" s="1"/>
  <c r="H28" i="18"/>
  <c r="DL18" i="9"/>
  <c r="K28" i="18" s="1"/>
  <c r="DH20" i="9"/>
  <c r="M27" i="18" s="1"/>
  <c r="J27" i="18"/>
  <c r="DD19" i="9"/>
  <c r="L26" i="18" s="1"/>
  <c r="DD18" i="9"/>
  <c r="H26" i="18"/>
  <c r="J25" i="18"/>
  <c r="CZ20" i="9"/>
  <c r="M25" i="18" s="1"/>
  <c r="CV18" i="9"/>
  <c r="H24" i="18"/>
  <c r="CR19" i="9"/>
  <c r="L23" i="18" s="1"/>
  <c r="H23" i="18"/>
  <c r="CR18" i="9"/>
  <c r="H22" i="18"/>
  <c r="CN18" i="9"/>
  <c r="K22" i="18" s="1"/>
  <c r="H21" i="18"/>
  <c r="CJ18" i="9"/>
  <c r="K21" i="18" s="1"/>
  <c r="H20" i="18"/>
  <c r="CF18" i="9"/>
  <c r="K20" i="18" s="1"/>
  <c r="CB19" i="9"/>
  <c r="L19" i="18" s="1"/>
  <c r="H19" i="18"/>
  <c r="CB18" i="9"/>
  <c r="BX18" i="9"/>
  <c r="H18" i="18"/>
  <c r="BT19" i="9"/>
  <c r="L17" i="18" s="1"/>
  <c r="BT18" i="9"/>
  <c r="H17" i="18"/>
  <c r="BP19" i="9"/>
  <c r="L16" i="18" s="1"/>
  <c r="H16" i="18"/>
  <c r="BP18" i="9"/>
  <c r="BL18" i="9"/>
  <c r="K15" i="18" s="1"/>
  <c r="H15" i="18"/>
  <c r="J15" i="18"/>
  <c r="H14" i="18"/>
  <c r="BH18" i="9"/>
  <c r="BD19" i="9"/>
  <c r="L13" i="18" s="1"/>
  <c r="H13" i="18"/>
  <c r="BD18" i="9"/>
  <c r="H12" i="18"/>
  <c r="AZ18" i="9"/>
  <c r="AZ19" i="9"/>
  <c r="L12" i="18" s="1"/>
  <c r="AV18" i="9"/>
  <c r="K11" i="18" s="1"/>
  <c r="H11" i="18"/>
  <c r="AB19" i="9"/>
  <c r="T19" i="9"/>
  <c r="H3" i="18"/>
  <c r="P18" i="9"/>
  <c r="P20" i="9" s="1"/>
  <c r="J11" i="18"/>
  <c r="J5" i="18"/>
  <c r="H5" i="18"/>
  <c r="L5" i="18"/>
  <c r="K33" i="9"/>
  <c r="K34" i="9"/>
  <c r="K30" i="9"/>
  <c r="J3" i="18"/>
  <c r="K31" i="9"/>
  <c r="G3" i="18"/>
  <c r="L30" i="9"/>
  <c r="W2" i="18" s="1"/>
  <c r="L35" i="9"/>
  <c r="AB2" i="18" s="1"/>
  <c r="L34" i="9"/>
  <c r="AA2" i="18" s="1"/>
  <c r="L33" i="9"/>
  <c r="Z2" i="18" s="1"/>
  <c r="L32" i="9"/>
  <c r="Y2" i="18" s="1"/>
  <c r="X2" i="18"/>
  <c r="CN20" i="9" l="1"/>
  <c r="M22" i="18" s="1"/>
  <c r="DT20" i="9"/>
  <c r="M30" i="18" s="1"/>
  <c r="K5" i="18"/>
  <c r="K29" i="18"/>
  <c r="DP20" i="9"/>
  <c r="M29" i="18" s="1"/>
  <c r="DL20" i="9"/>
  <c r="M28" i="18" s="1"/>
  <c r="K26" i="18"/>
  <c r="DD20" i="9"/>
  <c r="M26" i="18" s="1"/>
  <c r="CV20" i="9"/>
  <c r="M24" i="18" s="1"/>
  <c r="K24" i="18"/>
  <c r="CR20" i="9"/>
  <c r="M23" i="18" s="1"/>
  <c r="K23" i="18"/>
  <c r="CJ20" i="9"/>
  <c r="M21" i="18" s="1"/>
  <c r="CF20" i="9"/>
  <c r="M20" i="18" s="1"/>
  <c r="CB20" i="9"/>
  <c r="M19" i="18" s="1"/>
  <c r="K19" i="18"/>
  <c r="K18" i="18"/>
  <c r="BX20" i="9"/>
  <c r="M18" i="18" s="1"/>
  <c r="BT20" i="9"/>
  <c r="M17" i="18" s="1"/>
  <c r="K17" i="18"/>
  <c r="BP20" i="9"/>
  <c r="M16" i="18" s="1"/>
  <c r="K16" i="18"/>
  <c r="BL20" i="9"/>
  <c r="M15" i="18" s="1"/>
  <c r="K14" i="18"/>
  <c r="BH20" i="9"/>
  <c r="M14" i="18" s="1"/>
  <c r="BD20" i="9"/>
  <c r="M13" i="18" s="1"/>
  <c r="K13" i="18"/>
  <c r="AZ20" i="9"/>
  <c r="M12" i="18" s="1"/>
  <c r="K12" i="18"/>
  <c r="AV20" i="9"/>
  <c r="M11" i="18" s="1"/>
  <c r="K3" i="18"/>
  <c r="L3" i="18"/>
  <c r="M3" i="18"/>
  <c r="H10" i="18" l="1"/>
  <c r="H9" i="18"/>
  <c r="H8" i="18"/>
  <c r="I8" i="18"/>
  <c r="V8" i="18"/>
  <c r="AC8" i="18"/>
  <c r="AD8" i="18"/>
  <c r="AE8" i="18"/>
  <c r="AF8" i="18"/>
  <c r="AG8" i="18"/>
  <c r="AH8" i="18"/>
  <c r="AI8" i="18"/>
  <c r="AJ8" i="18"/>
  <c r="AK8" i="18"/>
  <c r="AL8" i="18"/>
  <c r="AM8" i="18"/>
  <c r="AN8" i="18"/>
  <c r="H7" i="18"/>
  <c r="V7" i="18"/>
  <c r="AC7" i="18"/>
  <c r="AD7" i="18"/>
  <c r="AE7" i="18"/>
  <c r="AF7" i="18"/>
  <c r="AG7" i="18"/>
  <c r="AH7" i="18"/>
  <c r="AI7" i="18"/>
  <c r="AJ7" i="18"/>
  <c r="AK7" i="18"/>
  <c r="AL7" i="18"/>
  <c r="AM7" i="18"/>
  <c r="AN7" i="18"/>
  <c r="H6" i="18"/>
  <c r="V6" i="18"/>
  <c r="AC6" i="18"/>
  <c r="AD6" i="18"/>
  <c r="AE6" i="18"/>
  <c r="AF6" i="18"/>
  <c r="AG6" i="18"/>
  <c r="AH6" i="18"/>
  <c r="AI6" i="18"/>
  <c r="AJ6" i="18"/>
  <c r="AK6" i="18"/>
  <c r="AL6" i="18"/>
  <c r="AM6" i="18"/>
  <c r="AN6" i="18"/>
  <c r="H4" i="18"/>
  <c r="J4" i="18"/>
  <c r="V4" i="18"/>
  <c r="AC4" i="18"/>
  <c r="AD4" i="18"/>
  <c r="AE4" i="18"/>
  <c r="AF4" i="18"/>
  <c r="AG4" i="18"/>
  <c r="AH4" i="18"/>
  <c r="AI4" i="18"/>
  <c r="AJ4" i="18"/>
  <c r="AK4" i="18"/>
  <c r="AL4" i="18"/>
  <c r="AM4" i="18"/>
  <c r="AN4" i="18"/>
  <c r="J40" i="9"/>
  <c r="L40" i="9" s="1"/>
  <c r="L39" i="9" l="1"/>
  <c r="AF2" i="18" s="1"/>
  <c r="L38" i="9"/>
  <c r="AE2" i="18" s="1"/>
  <c r="V2" i="18" l="1"/>
  <c r="L25" i="9" l="1"/>
  <c r="R2" i="18" s="1"/>
  <c r="L31" i="18"/>
  <c r="K31" i="18"/>
  <c r="AN10" i="18"/>
  <c r="AM10" i="18"/>
  <c r="AL10" i="18"/>
  <c r="U10" i="18"/>
  <c r="T10" i="18"/>
  <c r="S10" i="18"/>
  <c r="R10" i="18"/>
  <c r="Q10" i="18"/>
  <c r="P10" i="18"/>
  <c r="O10" i="18"/>
  <c r="N10" i="18"/>
  <c r="L10" i="18"/>
  <c r="K10" i="18"/>
  <c r="J10" i="18"/>
  <c r="I10" i="18"/>
  <c r="AN9" i="18"/>
  <c r="AM9" i="18"/>
  <c r="AL9" i="18"/>
  <c r="U9" i="18"/>
  <c r="T9" i="18"/>
  <c r="S9" i="18"/>
  <c r="R9" i="18"/>
  <c r="Q9" i="18"/>
  <c r="P9" i="18"/>
  <c r="O9" i="18"/>
  <c r="N9" i="18"/>
  <c r="L9" i="18"/>
  <c r="K9" i="18"/>
  <c r="J9" i="18"/>
  <c r="I9" i="18"/>
  <c r="U8" i="18"/>
  <c r="T8" i="18"/>
  <c r="S8" i="18"/>
  <c r="R8" i="18"/>
  <c r="Q8" i="18"/>
  <c r="P8" i="18"/>
  <c r="O8" i="18"/>
  <c r="N8" i="18"/>
  <c r="L8" i="18"/>
  <c r="K8" i="18"/>
  <c r="J8" i="18"/>
  <c r="U7" i="18"/>
  <c r="T7" i="18"/>
  <c r="S7" i="18"/>
  <c r="R7" i="18"/>
  <c r="Q7" i="18"/>
  <c r="P7" i="18"/>
  <c r="O7" i="18"/>
  <c r="N7" i="18"/>
  <c r="L7" i="18"/>
  <c r="K7" i="18"/>
  <c r="J7" i="18"/>
  <c r="I7" i="18"/>
  <c r="U6" i="18"/>
  <c r="T6" i="18"/>
  <c r="S6" i="18"/>
  <c r="R6" i="18"/>
  <c r="Q6" i="18"/>
  <c r="P6" i="18"/>
  <c r="O6" i="18"/>
  <c r="N6" i="18"/>
  <c r="L6" i="18"/>
  <c r="K6" i="18"/>
  <c r="J6" i="18"/>
  <c r="I6" i="18"/>
  <c r="U4" i="18"/>
  <c r="T4" i="18"/>
  <c r="S4" i="18"/>
  <c r="R4" i="18"/>
  <c r="Q4" i="18"/>
  <c r="P4" i="18"/>
  <c r="O4" i="18"/>
  <c r="N4" i="18"/>
  <c r="L4" i="18"/>
  <c r="K4" i="18"/>
  <c r="I4" i="18"/>
  <c r="J47" i="9"/>
  <c r="L47" i="9" s="1"/>
  <c r="J46" i="9"/>
  <c r="L46" i="9" s="1"/>
  <c r="J45" i="9"/>
  <c r="L45" i="9" s="1"/>
  <c r="J44" i="9"/>
  <c r="L44" i="9" s="1"/>
  <c r="J43" i="9"/>
  <c r="L43" i="9" s="1"/>
  <c r="J42" i="9"/>
  <c r="L42" i="9" s="1"/>
  <c r="J41" i="9"/>
  <c r="L41" i="9" s="1"/>
  <c r="L17" i="9"/>
  <c r="L15" i="9"/>
  <c r="L18" i="9" s="1"/>
  <c r="L19" i="9" l="1"/>
  <c r="L2" i="18" s="1"/>
  <c r="J2" i="18"/>
  <c r="L26" i="9"/>
  <c r="S2" i="18" s="1"/>
  <c r="L37" i="9"/>
  <c r="AD2" i="18" s="1"/>
  <c r="L22" i="9"/>
  <c r="O2" i="18" s="1"/>
  <c r="L23" i="9"/>
  <c r="P2" i="18" s="1"/>
  <c r="L28" i="9"/>
  <c r="U2" i="18" s="1"/>
  <c r="L16" i="9"/>
  <c r="I2" i="18" s="1"/>
  <c r="L24" i="9"/>
  <c r="Q2" i="18" s="1"/>
  <c r="L36" i="9"/>
  <c r="AC2" i="18" s="1"/>
  <c r="L21" i="9"/>
  <c r="N2" i="18" s="1"/>
  <c r="L27" i="9"/>
  <c r="T2" i="18" s="1"/>
  <c r="AG2" i="18"/>
  <c r="M9" i="18"/>
  <c r="M4" i="18"/>
  <c r="M10" i="18"/>
  <c r="M31" i="18"/>
  <c r="M6" i="18"/>
  <c r="M7" i="18"/>
  <c r="M8" i="18"/>
  <c r="AH2" i="18"/>
  <c r="AI2" i="18"/>
  <c r="AJ2" i="18"/>
  <c r="AK2" i="18"/>
  <c r="AL2" i="18"/>
  <c r="AM2" i="18"/>
  <c r="AN2" i="18"/>
  <c r="L20" i="9" l="1"/>
  <c r="H2" i="18"/>
  <c r="CV13" i="9"/>
  <c r="DX13" i="9"/>
  <c r="DT13" i="9"/>
  <c r="DP13" i="9"/>
  <c r="DL13" i="9"/>
  <c r="DH13" i="9"/>
  <c r="DD13" i="9"/>
  <c r="CZ13" i="9"/>
  <c r="CR13" i="9"/>
  <c r="CN13" i="9"/>
  <c r="CJ13" i="9"/>
  <c r="CF13" i="9"/>
  <c r="CB13" i="9"/>
  <c r="BX13" i="9"/>
  <c r="BT13" i="9"/>
  <c r="BP13" i="9"/>
  <c r="BL13" i="9"/>
  <c r="BH13" i="9"/>
  <c r="BD13" i="9"/>
  <c r="AZ13" i="9"/>
  <c r="AV13" i="9"/>
  <c r="AR13" i="9"/>
  <c r="AN13" i="9"/>
  <c r="AJ13" i="9"/>
  <c r="AF13" i="9"/>
  <c r="AB13" i="9"/>
  <c r="G4" i="18"/>
  <c r="B5" i="9"/>
  <c r="BW46" i="9" l="1"/>
  <c r="BW43" i="9"/>
  <c r="BW41" i="9"/>
  <c r="BW36" i="9"/>
  <c r="BW30" i="9"/>
  <c r="BW27" i="9"/>
  <c r="BW25" i="9"/>
  <c r="BW20" i="9"/>
  <c r="BW17" i="9"/>
  <c r="BW47" i="9"/>
  <c r="BW45" i="9"/>
  <c r="BW40" i="9"/>
  <c r="BW34" i="9"/>
  <c r="BW31" i="9"/>
  <c r="BW29" i="9"/>
  <c r="BW24" i="9"/>
  <c r="BW19" i="9"/>
  <c r="BW16" i="9"/>
  <c r="BW38" i="9"/>
  <c r="BW22" i="9"/>
  <c r="BW39" i="9"/>
  <c r="BW37" i="9"/>
  <c r="BW23" i="9"/>
  <c r="BW21" i="9"/>
  <c r="BW15" i="9"/>
  <c r="BW33" i="9"/>
  <c r="BW18" i="9"/>
  <c r="BW44" i="9"/>
  <c r="BW42" i="9"/>
  <c r="BW35" i="9"/>
  <c r="BW32" i="9"/>
  <c r="BW28" i="9"/>
  <c r="BW26" i="9"/>
  <c r="G18" i="18"/>
  <c r="DW46" i="9"/>
  <c r="DW42" i="9"/>
  <c r="DW38" i="9"/>
  <c r="DW34" i="9"/>
  <c r="DW30" i="9"/>
  <c r="DW26" i="9"/>
  <c r="DW22" i="9"/>
  <c r="DW19" i="9"/>
  <c r="DW17" i="9"/>
  <c r="DW47" i="9"/>
  <c r="DW43" i="9"/>
  <c r="DW39" i="9"/>
  <c r="DW35" i="9"/>
  <c r="DW31" i="9"/>
  <c r="DW27" i="9"/>
  <c r="DW23" i="9"/>
  <c r="DW16" i="9"/>
  <c r="DW45" i="9"/>
  <c r="DW41" i="9"/>
  <c r="DW40" i="9"/>
  <c r="DW32" i="9"/>
  <c r="DW24" i="9"/>
  <c r="DW37" i="9"/>
  <c r="DW28" i="9"/>
  <c r="DW18" i="9"/>
  <c r="DW36" i="9"/>
  <c r="DW25" i="9"/>
  <c r="DW33" i="9"/>
  <c r="DW21" i="9"/>
  <c r="DW44" i="9"/>
  <c r="DW29" i="9"/>
  <c r="DW20" i="9"/>
  <c r="DW15" i="9"/>
  <c r="G31" i="18"/>
  <c r="AQ44" i="9"/>
  <c r="AQ42" i="9"/>
  <c r="AQ37" i="9"/>
  <c r="AQ31" i="9"/>
  <c r="AQ28" i="9"/>
  <c r="AQ26" i="9"/>
  <c r="AQ21" i="9"/>
  <c r="AQ18" i="9"/>
  <c r="AQ46" i="9"/>
  <c r="AQ41" i="9"/>
  <c r="AQ35" i="9"/>
  <c r="AQ32" i="9"/>
  <c r="AQ30" i="9"/>
  <c r="AQ25" i="9"/>
  <c r="AQ17" i="9"/>
  <c r="AQ45" i="9"/>
  <c r="AQ39" i="9"/>
  <c r="AQ36" i="9"/>
  <c r="AQ34" i="9"/>
  <c r="AQ29" i="9"/>
  <c r="AQ23" i="9"/>
  <c r="AQ20" i="9"/>
  <c r="AQ15" i="9"/>
  <c r="AQ47" i="9"/>
  <c r="AQ43" i="9"/>
  <c r="AQ40" i="9"/>
  <c r="AQ38" i="9"/>
  <c r="AQ33" i="9"/>
  <c r="AQ27" i="9"/>
  <c r="AQ24" i="9"/>
  <c r="AQ22" i="9"/>
  <c r="AQ19" i="9"/>
  <c r="AQ16" i="9"/>
  <c r="G10" i="18"/>
  <c r="AE47" i="9"/>
  <c r="AE45" i="9"/>
  <c r="AE40" i="9"/>
  <c r="AE38" i="9"/>
  <c r="AE31" i="9"/>
  <c r="AE29" i="9"/>
  <c r="AE24" i="9"/>
  <c r="AE22" i="9"/>
  <c r="AE19" i="9"/>
  <c r="AE16" i="9"/>
  <c r="AE44" i="9"/>
  <c r="AE42" i="9"/>
  <c r="AE35" i="9"/>
  <c r="AE33" i="9"/>
  <c r="AE28" i="9"/>
  <c r="AE26" i="9"/>
  <c r="AE43" i="9"/>
  <c r="AE37" i="9"/>
  <c r="AE34" i="9"/>
  <c r="AE27" i="9"/>
  <c r="AE21" i="9"/>
  <c r="AE46" i="9"/>
  <c r="AE39" i="9"/>
  <c r="AE36" i="9"/>
  <c r="AE30" i="9"/>
  <c r="AE23" i="9"/>
  <c r="G7" i="18"/>
  <c r="AE25" i="9"/>
  <c r="AE20" i="9"/>
  <c r="AE15" i="9"/>
  <c r="AE41" i="9"/>
  <c r="AE32" i="9"/>
  <c r="AE18" i="9"/>
  <c r="AE17" i="9"/>
  <c r="CU46" i="9"/>
  <c r="CU39" i="9"/>
  <c r="CU37" i="9"/>
  <c r="CU40" i="9"/>
  <c r="CU32" i="9"/>
  <c r="CU30" i="9"/>
  <c r="CU23" i="9"/>
  <c r="CU21" i="9"/>
  <c r="CU15" i="9"/>
  <c r="CU47" i="9"/>
  <c r="CU44" i="9"/>
  <c r="CU38" i="9"/>
  <c r="CU35" i="9"/>
  <c r="CU29" i="9"/>
  <c r="CU24" i="9"/>
  <c r="CU41" i="9"/>
  <c r="CU34" i="9"/>
  <c r="CU31" i="9"/>
  <c r="CU28" i="9"/>
  <c r="CU26" i="9"/>
  <c r="CU20" i="9"/>
  <c r="CU17" i="9"/>
  <c r="CU42" i="9"/>
  <c r="CU33" i="9"/>
  <c r="CU27" i="9"/>
  <c r="CU25" i="9"/>
  <c r="CU22" i="9"/>
  <c r="CU18" i="9"/>
  <c r="CU45" i="9"/>
  <c r="CU36" i="9"/>
  <c r="CU19" i="9"/>
  <c r="CU16" i="9"/>
  <c r="CU43" i="9"/>
  <c r="G24" i="18"/>
  <c r="BG46" i="9"/>
  <c r="BG39" i="9"/>
  <c r="BG37" i="9"/>
  <c r="BG32" i="9"/>
  <c r="BG30" i="9"/>
  <c r="BG23" i="9"/>
  <c r="BG21" i="9"/>
  <c r="BG18" i="9"/>
  <c r="BG40" i="9"/>
  <c r="BG29" i="9"/>
  <c r="BG24" i="9"/>
  <c r="BG15" i="9"/>
  <c r="BG47" i="9"/>
  <c r="BG44" i="9"/>
  <c r="BG42" i="9"/>
  <c r="BG36" i="9"/>
  <c r="BG34" i="9"/>
  <c r="BG31" i="9"/>
  <c r="BG28" i="9"/>
  <c r="BG26" i="9"/>
  <c r="BG20" i="9"/>
  <c r="BG17" i="9"/>
  <c r="BG19" i="9"/>
  <c r="BG16" i="9"/>
  <c r="BG45" i="9"/>
  <c r="BG43" i="9"/>
  <c r="BG41" i="9"/>
  <c r="BG38" i="9"/>
  <c r="BG35" i="9"/>
  <c r="BG33" i="9"/>
  <c r="BG27" i="9"/>
  <c r="BG25" i="9"/>
  <c r="BG22" i="9"/>
  <c r="G14" i="18"/>
  <c r="DG41" i="9"/>
  <c r="DG39" i="9"/>
  <c r="DG33" i="9"/>
  <c r="DG31" i="9"/>
  <c r="DG25" i="9"/>
  <c r="DG23" i="9"/>
  <c r="DG19" i="9"/>
  <c r="DG15" i="9"/>
  <c r="DG46" i="9"/>
  <c r="DG40" i="9"/>
  <c r="DG38" i="9"/>
  <c r="DG32" i="9"/>
  <c r="DG30" i="9"/>
  <c r="DG24" i="9"/>
  <c r="DG22" i="9"/>
  <c r="DG16" i="9"/>
  <c r="DG45" i="9"/>
  <c r="DG43" i="9"/>
  <c r="DG37" i="9"/>
  <c r="DG35" i="9"/>
  <c r="DG29" i="9"/>
  <c r="DG27" i="9"/>
  <c r="DG21" i="9"/>
  <c r="DG47" i="9"/>
  <c r="DG36" i="9"/>
  <c r="DG20" i="9"/>
  <c r="DG42" i="9"/>
  <c r="DG26" i="9"/>
  <c r="DG18" i="9"/>
  <c r="DG44" i="9"/>
  <c r="DG28" i="9"/>
  <c r="DG17" i="9"/>
  <c r="DG34" i="9"/>
  <c r="G27" i="18"/>
  <c r="BK43" i="9"/>
  <c r="BK41" i="9"/>
  <c r="BK36" i="9"/>
  <c r="BK34" i="9"/>
  <c r="BK27" i="9"/>
  <c r="BK25" i="9"/>
  <c r="BK20" i="9"/>
  <c r="BK15" i="9"/>
  <c r="BK47" i="9"/>
  <c r="BK45" i="9"/>
  <c r="BK42" i="9"/>
  <c r="BK39" i="9"/>
  <c r="BK37" i="9"/>
  <c r="BK31" i="9"/>
  <c r="BK29" i="9"/>
  <c r="BK26" i="9"/>
  <c r="BK23" i="9"/>
  <c r="BK21" i="9"/>
  <c r="BK44" i="9"/>
  <c r="BK33" i="9"/>
  <c r="BK28" i="9"/>
  <c r="BK19" i="9"/>
  <c r="BK17" i="9"/>
  <c r="BK46" i="9"/>
  <c r="BK40" i="9"/>
  <c r="BK38" i="9"/>
  <c r="BK35" i="9"/>
  <c r="BK32" i="9"/>
  <c r="BK30" i="9"/>
  <c r="BK24" i="9"/>
  <c r="BK22" i="9"/>
  <c r="BK16" i="9"/>
  <c r="BK18" i="9"/>
  <c r="G15" i="18"/>
  <c r="CQ46" i="9"/>
  <c r="CQ39" i="9"/>
  <c r="CQ37" i="9"/>
  <c r="CQ32" i="9"/>
  <c r="CQ30" i="9"/>
  <c r="CQ23" i="9"/>
  <c r="CQ21" i="9"/>
  <c r="CQ15" i="9"/>
  <c r="CQ36" i="9"/>
  <c r="CQ34" i="9"/>
  <c r="CQ31" i="9"/>
  <c r="CQ28" i="9"/>
  <c r="CQ26" i="9"/>
  <c r="CQ19" i="9"/>
  <c r="CQ47" i="9"/>
  <c r="CQ44" i="9"/>
  <c r="CQ42" i="9"/>
  <c r="CQ25" i="9"/>
  <c r="CQ22" i="9"/>
  <c r="CQ18" i="9"/>
  <c r="CQ45" i="9"/>
  <c r="CQ43" i="9"/>
  <c r="CQ40" i="9"/>
  <c r="CQ29" i="9"/>
  <c r="CQ20" i="9"/>
  <c r="CQ16" i="9"/>
  <c r="CQ38" i="9"/>
  <c r="CQ41" i="9"/>
  <c r="CQ24" i="9"/>
  <c r="CQ17" i="9"/>
  <c r="CQ33" i="9"/>
  <c r="CQ35" i="9"/>
  <c r="CQ27" i="9"/>
  <c r="G23" i="18"/>
  <c r="AY40" i="9"/>
  <c r="AY34" i="9"/>
  <c r="AY31" i="9"/>
  <c r="AY29" i="9"/>
  <c r="AY24" i="9"/>
  <c r="AY19" i="9"/>
  <c r="AY16" i="9"/>
  <c r="AY38" i="9"/>
  <c r="AY35" i="9"/>
  <c r="AY32" i="9"/>
  <c r="AY30" i="9"/>
  <c r="AY22" i="9"/>
  <c r="AY44" i="9"/>
  <c r="AY39" i="9"/>
  <c r="AY37" i="9"/>
  <c r="AY28" i="9"/>
  <c r="AY23" i="9"/>
  <c r="AY21" i="9"/>
  <c r="AY17" i="9"/>
  <c r="AY46" i="9"/>
  <c r="AY42" i="9"/>
  <c r="AY36" i="9"/>
  <c r="AY26" i="9"/>
  <c r="AY20" i="9"/>
  <c r="AY47" i="9"/>
  <c r="AY45" i="9"/>
  <c r="AY43" i="9"/>
  <c r="AY41" i="9"/>
  <c r="AY33" i="9"/>
  <c r="AY27" i="9"/>
  <c r="AY25" i="9"/>
  <c r="AY18" i="9"/>
  <c r="AY15" i="9"/>
  <c r="G12" i="18"/>
  <c r="CE44" i="9"/>
  <c r="CE42" i="9"/>
  <c r="CE35" i="9"/>
  <c r="CE33" i="9"/>
  <c r="CE28" i="9"/>
  <c r="CE26" i="9"/>
  <c r="CE18" i="9"/>
  <c r="CE46" i="9"/>
  <c r="CE43" i="9"/>
  <c r="CE40" i="9"/>
  <c r="CE38" i="9"/>
  <c r="CE21" i="9"/>
  <c r="CE17" i="9"/>
  <c r="CE37" i="9"/>
  <c r="CE34" i="9"/>
  <c r="CE31" i="9"/>
  <c r="CE29" i="9"/>
  <c r="CE23" i="9"/>
  <c r="CE20" i="9"/>
  <c r="CE16" i="9"/>
  <c r="CE47" i="9"/>
  <c r="CE25" i="9"/>
  <c r="CE22" i="9"/>
  <c r="CE15" i="9"/>
  <c r="CE39" i="9"/>
  <c r="CE27" i="9"/>
  <c r="CE24" i="9"/>
  <c r="CE19" i="9"/>
  <c r="CE30" i="9"/>
  <c r="CE45" i="9"/>
  <c r="CE41" i="9"/>
  <c r="CE36" i="9"/>
  <c r="CE32" i="9"/>
  <c r="G20" i="18"/>
  <c r="DO46" i="9"/>
  <c r="DO43" i="9"/>
  <c r="DO40" i="9"/>
  <c r="DO38" i="9"/>
  <c r="DO35" i="9"/>
  <c r="DO32" i="9"/>
  <c r="DO30" i="9"/>
  <c r="DO27" i="9"/>
  <c r="DO24" i="9"/>
  <c r="DO22" i="9"/>
  <c r="DO18" i="9"/>
  <c r="DO45" i="9"/>
  <c r="DO37" i="9"/>
  <c r="DO29" i="9"/>
  <c r="DO21" i="9"/>
  <c r="DO17" i="9"/>
  <c r="DO39" i="9"/>
  <c r="DO26" i="9"/>
  <c r="DO20" i="9"/>
  <c r="DO47" i="9"/>
  <c r="DO42" i="9"/>
  <c r="DO31" i="9"/>
  <c r="DO19" i="9"/>
  <c r="DO41" i="9"/>
  <c r="DO25" i="9"/>
  <c r="DO16" i="9"/>
  <c r="DO44" i="9"/>
  <c r="DO34" i="9"/>
  <c r="DO28" i="9"/>
  <c r="DO23" i="9"/>
  <c r="DO15" i="9"/>
  <c r="DO36" i="9"/>
  <c r="DO33" i="9"/>
  <c r="G29" i="18"/>
  <c r="AA47" i="9"/>
  <c r="AA40" i="9"/>
  <c r="AA38" i="9"/>
  <c r="AA31" i="9"/>
  <c r="AA29" i="9"/>
  <c r="AA24" i="9"/>
  <c r="AA22" i="9"/>
  <c r="AA44" i="9"/>
  <c r="AA42" i="9"/>
  <c r="AA35" i="9"/>
  <c r="AA33" i="9"/>
  <c r="AA28" i="9"/>
  <c r="AA26" i="9"/>
  <c r="AA18" i="9"/>
  <c r="AA46" i="9"/>
  <c r="AA43" i="9"/>
  <c r="AA37" i="9"/>
  <c r="AA34" i="9"/>
  <c r="AA27" i="9"/>
  <c r="AA21" i="9"/>
  <c r="AA17" i="9"/>
  <c r="AA41" i="9"/>
  <c r="AA15" i="9"/>
  <c r="G6" i="18"/>
  <c r="AA45" i="9"/>
  <c r="AA39" i="9"/>
  <c r="AA36" i="9"/>
  <c r="AA30" i="9"/>
  <c r="AA23" i="9"/>
  <c r="AA20" i="9"/>
  <c r="AA16" i="9"/>
  <c r="AA25" i="9"/>
  <c r="AA32" i="9"/>
  <c r="AA19" i="9"/>
  <c r="CM46" i="9"/>
  <c r="CM39" i="9"/>
  <c r="CM37" i="9"/>
  <c r="CM32" i="9"/>
  <c r="CM30" i="9"/>
  <c r="CM23" i="9"/>
  <c r="CM21" i="9"/>
  <c r="CM15" i="9"/>
  <c r="CM43" i="9"/>
  <c r="CM40" i="9"/>
  <c r="CM29" i="9"/>
  <c r="CM20" i="9"/>
  <c r="CM16" i="9"/>
  <c r="CM45" i="9"/>
  <c r="CM36" i="9"/>
  <c r="CM34" i="9"/>
  <c r="CM31" i="9"/>
  <c r="CM28" i="9"/>
  <c r="CM26" i="9"/>
  <c r="CM19" i="9"/>
  <c r="CM41" i="9"/>
  <c r="CM38" i="9"/>
  <c r="CM35" i="9"/>
  <c r="CM33" i="9"/>
  <c r="CM27" i="9"/>
  <c r="CM24" i="9"/>
  <c r="CM17" i="9"/>
  <c r="CM47" i="9"/>
  <c r="CM22" i="9"/>
  <c r="CM42" i="9"/>
  <c r="CM25" i="9"/>
  <c r="CM44" i="9"/>
  <c r="CM18" i="9"/>
  <c r="G22" i="18"/>
  <c r="AU47" i="9"/>
  <c r="AU44" i="9"/>
  <c r="AU42" i="9"/>
  <c r="AU39" i="9"/>
  <c r="AU36" i="9"/>
  <c r="AU34" i="9"/>
  <c r="AU31" i="9"/>
  <c r="AU28" i="9"/>
  <c r="AU26" i="9"/>
  <c r="AU23" i="9"/>
  <c r="AU20" i="9"/>
  <c r="AU40" i="9"/>
  <c r="AU37" i="9"/>
  <c r="AU33" i="9"/>
  <c r="AU30" i="9"/>
  <c r="AU18" i="9"/>
  <c r="AU43" i="9"/>
  <c r="AU32" i="9"/>
  <c r="AU29" i="9"/>
  <c r="AU25" i="9"/>
  <c r="AU22" i="9"/>
  <c r="AU15" i="9"/>
  <c r="AU46" i="9"/>
  <c r="AU35" i="9"/>
  <c r="AU24" i="9"/>
  <c r="AU21" i="9"/>
  <c r="AU17" i="9"/>
  <c r="AU45" i="9"/>
  <c r="AU41" i="9"/>
  <c r="AU38" i="9"/>
  <c r="AU27" i="9"/>
  <c r="AU19" i="9"/>
  <c r="AU16" i="9"/>
  <c r="G11" i="18"/>
  <c r="CA41" i="9"/>
  <c r="CA37" i="9"/>
  <c r="CA46" i="9"/>
  <c r="CA43" i="9"/>
  <c r="CA36" i="9"/>
  <c r="CA32" i="9"/>
  <c r="CA28" i="9"/>
  <c r="CA24" i="9"/>
  <c r="CA20" i="9"/>
  <c r="CA17" i="9"/>
  <c r="CA47" i="9"/>
  <c r="CA45" i="9"/>
  <c r="CA40" i="9"/>
  <c r="CA34" i="9"/>
  <c r="CA30" i="9"/>
  <c r="CA26" i="9"/>
  <c r="CA22" i="9"/>
  <c r="CA19" i="9"/>
  <c r="CA16" i="9"/>
  <c r="CA44" i="9"/>
  <c r="CA42" i="9"/>
  <c r="CA18" i="9"/>
  <c r="CA35" i="9"/>
  <c r="CA33" i="9"/>
  <c r="CA27" i="9"/>
  <c r="CA25" i="9"/>
  <c r="CA38" i="9"/>
  <c r="CA39" i="9"/>
  <c r="CA31" i="9"/>
  <c r="CA29" i="9"/>
  <c r="CA23" i="9"/>
  <c r="CA21" i="9"/>
  <c r="CA15" i="9"/>
  <c r="G19" i="18"/>
  <c r="DK45" i="9"/>
  <c r="DK40" i="9"/>
  <c r="DK38" i="9"/>
  <c r="DK31" i="9"/>
  <c r="DK29" i="9"/>
  <c r="DK24" i="9"/>
  <c r="DK22" i="9"/>
  <c r="DK19" i="9"/>
  <c r="DK16" i="9"/>
  <c r="DK47" i="9"/>
  <c r="DK44" i="9"/>
  <c r="DK42" i="9"/>
  <c r="DK35" i="9"/>
  <c r="DK33" i="9"/>
  <c r="DK28" i="9"/>
  <c r="DK26" i="9"/>
  <c r="DK15" i="9"/>
  <c r="DK43" i="9"/>
  <c r="DK39" i="9"/>
  <c r="DK36" i="9"/>
  <c r="DK25" i="9"/>
  <c r="DK17" i="9"/>
  <c r="DK46" i="9"/>
  <c r="DK41" i="9"/>
  <c r="DK37" i="9"/>
  <c r="DK21" i="9"/>
  <c r="DK32" i="9"/>
  <c r="DK23" i="9"/>
  <c r="DK20" i="9"/>
  <c r="DK27" i="9"/>
  <c r="DK18" i="9"/>
  <c r="DK34" i="9"/>
  <c r="DK30" i="9"/>
  <c r="G28" i="18"/>
  <c r="AI41" i="9"/>
  <c r="AI33" i="9"/>
  <c r="AI25" i="9"/>
  <c r="AI19" i="9"/>
  <c r="AI16" i="9"/>
  <c r="AI46" i="9"/>
  <c r="AI43" i="9"/>
  <c r="AI40" i="9"/>
  <c r="AI38" i="9"/>
  <c r="AI35" i="9"/>
  <c r="AI32" i="9"/>
  <c r="AI30" i="9"/>
  <c r="AI27" i="9"/>
  <c r="AI24" i="9"/>
  <c r="AI22" i="9"/>
  <c r="AI18" i="9"/>
  <c r="AI47" i="9"/>
  <c r="AI44" i="9"/>
  <c r="AI42" i="9"/>
  <c r="AI39" i="9"/>
  <c r="AI45" i="9"/>
  <c r="AI17" i="9"/>
  <c r="AI34" i="9"/>
  <c r="AI29" i="9"/>
  <c r="AI26" i="9"/>
  <c r="AI21" i="9"/>
  <c r="AI23" i="9"/>
  <c r="AI37" i="9"/>
  <c r="AI31" i="9"/>
  <c r="G8" i="18"/>
  <c r="AI36" i="9"/>
  <c r="AI28" i="9"/>
  <c r="AI20" i="9"/>
  <c r="AI15" i="9"/>
  <c r="BO45" i="9"/>
  <c r="BO43" i="9"/>
  <c r="BO41" i="9"/>
  <c r="BO36" i="9"/>
  <c r="BO34" i="9"/>
  <c r="BO27" i="9"/>
  <c r="BO25" i="9"/>
  <c r="BO20" i="9"/>
  <c r="BO17" i="9"/>
  <c r="BO42" i="9"/>
  <c r="BO39" i="9"/>
  <c r="BO37" i="9"/>
  <c r="BO31" i="9"/>
  <c r="BO29" i="9"/>
  <c r="BO26" i="9"/>
  <c r="BO23" i="9"/>
  <c r="BO21" i="9"/>
  <c r="BO16" i="9"/>
  <c r="BO47" i="9"/>
  <c r="BO44" i="9"/>
  <c r="BO33" i="9"/>
  <c r="BO28" i="9"/>
  <c r="BO19" i="9"/>
  <c r="BO40" i="9"/>
  <c r="BO38" i="9"/>
  <c r="BO35" i="9"/>
  <c r="BO32" i="9"/>
  <c r="BO30" i="9"/>
  <c r="BO24" i="9"/>
  <c r="BO22" i="9"/>
  <c r="BO18" i="9"/>
  <c r="BO15" i="9"/>
  <c r="BO46" i="9"/>
  <c r="G16" i="18"/>
  <c r="CY46" i="9"/>
  <c r="CY39" i="9"/>
  <c r="CY32" i="9"/>
  <c r="CY30" i="9"/>
  <c r="CY25" i="9"/>
  <c r="CY17" i="9"/>
  <c r="CY42" i="9"/>
  <c r="CY26" i="9"/>
  <c r="CY15" i="9"/>
  <c r="CY38" i="9"/>
  <c r="CY33" i="9"/>
  <c r="CY29" i="9"/>
  <c r="CY27" i="9"/>
  <c r="CY47" i="9"/>
  <c r="CY44" i="9"/>
  <c r="CY41" i="9"/>
  <c r="CY37" i="9"/>
  <c r="CY35" i="9"/>
  <c r="CY23" i="9"/>
  <c r="CY20" i="9"/>
  <c r="CY16" i="9"/>
  <c r="CY45" i="9"/>
  <c r="CY36" i="9"/>
  <c r="CY34" i="9"/>
  <c r="CY31" i="9"/>
  <c r="CY21" i="9"/>
  <c r="CY18" i="9"/>
  <c r="CY43" i="9"/>
  <c r="CY22" i="9"/>
  <c r="G25" i="18"/>
  <c r="CY24" i="9"/>
  <c r="CY40" i="9"/>
  <c r="CY28" i="9"/>
  <c r="CY19" i="9"/>
  <c r="AM44" i="9"/>
  <c r="AM42" i="9"/>
  <c r="AM35" i="9"/>
  <c r="AM33" i="9"/>
  <c r="AM28" i="9"/>
  <c r="AM26" i="9"/>
  <c r="AM18" i="9"/>
  <c r="AM46" i="9"/>
  <c r="AM39" i="9"/>
  <c r="AM37" i="9"/>
  <c r="AM32" i="9"/>
  <c r="AM30" i="9"/>
  <c r="AM23" i="9"/>
  <c r="AM21" i="9"/>
  <c r="AM15" i="9"/>
  <c r="AM43" i="9"/>
  <c r="AM41" i="9"/>
  <c r="AM34" i="9"/>
  <c r="AM47" i="9"/>
  <c r="AM45" i="9"/>
  <c r="AM40" i="9"/>
  <c r="AM38" i="9"/>
  <c r="AM31" i="9"/>
  <c r="AM29" i="9"/>
  <c r="AM24" i="9"/>
  <c r="AM22" i="9"/>
  <c r="AM19" i="9"/>
  <c r="AM16" i="9"/>
  <c r="AM17" i="9"/>
  <c r="G9" i="18"/>
  <c r="AM36" i="9"/>
  <c r="AM25" i="9"/>
  <c r="AM20" i="9"/>
  <c r="AM27" i="9"/>
  <c r="BC44" i="9"/>
  <c r="BC42" i="9"/>
  <c r="BC35" i="9"/>
  <c r="BC33" i="9"/>
  <c r="BC28" i="9"/>
  <c r="BC26" i="9"/>
  <c r="BC18" i="9"/>
  <c r="BC46" i="9"/>
  <c r="BC43" i="9"/>
  <c r="BC40" i="9"/>
  <c r="BC38" i="9"/>
  <c r="BC32" i="9"/>
  <c r="BC30" i="9"/>
  <c r="BC27" i="9"/>
  <c r="BC24" i="9"/>
  <c r="BC22" i="9"/>
  <c r="BC19" i="9"/>
  <c r="BC45" i="9"/>
  <c r="BC15" i="9"/>
  <c r="BC47" i="9"/>
  <c r="BC39" i="9"/>
  <c r="BC37" i="9"/>
  <c r="BC34" i="9"/>
  <c r="BC31" i="9"/>
  <c r="BC29" i="9"/>
  <c r="BC23" i="9"/>
  <c r="BC21" i="9"/>
  <c r="BC17" i="9"/>
  <c r="BC41" i="9"/>
  <c r="BC36" i="9"/>
  <c r="BC25" i="9"/>
  <c r="BC20" i="9"/>
  <c r="BC16" i="9"/>
  <c r="G13" i="18"/>
  <c r="BS45" i="9"/>
  <c r="BS43" i="9"/>
  <c r="BS41" i="9"/>
  <c r="BS36" i="9"/>
  <c r="BS34" i="9"/>
  <c r="BS27" i="9"/>
  <c r="BS25" i="9"/>
  <c r="BS20" i="9"/>
  <c r="BS17" i="9"/>
  <c r="BS47" i="9"/>
  <c r="BS40" i="9"/>
  <c r="BS38" i="9"/>
  <c r="BS31" i="9"/>
  <c r="BS29" i="9"/>
  <c r="BS24" i="9"/>
  <c r="BS22" i="9"/>
  <c r="BS19" i="9"/>
  <c r="BS16" i="9"/>
  <c r="BS46" i="9"/>
  <c r="BS39" i="9"/>
  <c r="BS33" i="9"/>
  <c r="BS30" i="9"/>
  <c r="BS23" i="9"/>
  <c r="BS18" i="9"/>
  <c r="BS42" i="9"/>
  <c r="BS35" i="9"/>
  <c r="BS32" i="9"/>
  <c r="BS26" i="9"/>
  <c r="BS44" i="9"/>
  <c r="BS28" i="9"/>
  <c r="BS37" i="9"/>
  <c r="BS21" i="9"/>
  <c r="BS15" i="9"/>
  <c r="G17" i="18"/>
  <c r="CI46" i="9"/>
  <c r="CI39" i="9"/>
  <c r="CI37" i="9"/>
  <c r="CI32" i="9"/>
  <c r="CI30" i="9"/>
  <c r="CI23" i="9"/>
  <c r="CI21" i="9"/>
  <c r="CI18" i="9"/>
  <c r="CI41" i="9"/>
  <c r="CI38" i="9"/>
  <c r="CI35" i="9"/>
  <c r="CI33" i="9"/>
  <c r="CI27" i="9"/>
  <c r="CI24" i="9"/>
  <c r="CI15" i="9"/>
  <c r="CI43" i="9"/>
  <c r="CI40" i="9"/>
  <c r="CI29" i="9"/>
  <c r="CI20" i="9"/>
  <c r="CI17" i="9"/>
  <c r="CI47" i="9"/>
  <c r="CI44" i="9"/>
  <c r="CI42" i="9"/>
  <c r="CI25" i="9"/>
  <c r="CI22" i="9"/>
  <c r="CI45" i="9"/>
  <c r="CI31" i="9"/>
  <c r="CI34" i="9"/>
  <c r="CI16" i="9"/>
  <c r="G21" i="18"/>
  <c r="CI36" i="9"/>
  <c r="CI26" i="9"/>
  <c r="CI19" i="9"/>
  <c r="CI28" i="9"/>
  <c r="DC45" i="9"/>
  <c r="DC47" i="9"/>
  <c r="DC44" i="9"/>
  <c r="DC42" i="9"/>
  <c r="DC35" i="9"/>
  <c r="DC33" i="9"/>
  <c r="DC28" i="9"/>
  <c r="DC26" i="9"/>
  <c r="DC18" i="9"/>
  <c r="DC15" i="9"/>
  <c r="DC46" i="9"/>
  <c r="DC39" i="9"/>
  <c r="DC36" i="9"/>
  <c r="DC25" i="9"/>
  <c r="DC19" i="9"/>
  <c r="DC43" i="9"/>
  <c r="DC23" i="9"/>
  <c r="DC20" i="9"/>
  <c r="DC31" i="9"/>
  <c r="DC29" i="9"/>
  <c r="DC17" i="9"/>
  <c r="DC40" i="9"/>
  <c r="DC37" i="9"/>
  <c r="DC32" i="9"/>
  <c r="DC30" i="9"/>
  <c r="DC27" i="9"/>
  <c r="DC21" i="9"/>
  <c r="DC34" i="9"/>
  <c r="DC38" i="9"/>
  <c r="DC41" i="9"/>
  <c r="DC22" i="9"/>
  <c r="DC24" i="9"/>
  <c r="DC16" i="9"/>
  <c r="G26" i="18"/>
  <c r="DS46" i="9"/>
  <c r="DS42" i="9"/>
  <c r="DS39" i="9"/>
  <c r="DS37" i="9"/>
  <c r="DS32" i="9"/>
  <c r="DS26" i="9"/>
  <c r="DS23" i="9"/>
  <c r="DS21" i="9"/>
  <c r="DS15" i="9"/>
  <c r="DS47" i="9"/>
  <c r="DS45" i="9"/>
  <c r="DS43" i="9"/>
  <c r="DS41" i="9"/>
  <c r="DS36" i="9"/>
  <c r="DS30" i="9"/>
  <c r="DS27" i="9"/>
  <c r="DS25" i="9"/>
  <c r="DS20" i="9"/>
  <c r="DS17" i="9"/>
  <c r="DS34" i="9"/>
  <c r="DS19" i="9"/>
  <c r="DS44" i="9"/>
  <c r="DS40" i="9"/>
  <c r="DS38" i="9"/>
  <c r="DS18" i="9"/>
  <c r="DS33" i="9"/>
  <c r="DS16" i="9"/>
  <c r="DS35" i="9"/>
  <c r="DS29" i="9"/>
  <c r="DS31" i="9"/>
  <c r="DS28" i="9"/>
  <c r="DS24" i="9"/>
  <c r="DS22" i="9"/>
  <c r="G30" i="18"/>
  <c r="M2" i="18"/>
  <c r="K2" i="18"/>
  <c r="K29" i="9"/>
  <c r="K39" i="9"/>
  <c r="G2" i="18"/>
  <c r="K45" i="9"/>
  <c r="K41" i="9"/>
  <c r="K38" i="9"/>
  <c r="K28" i="9"/>
  <c r="K24" i="9"/>
  <c r="K20" i="9"/>
  <c r="K46" i="9"/>
  <c r="K40" i="9"/>
  <c r="K36" i="9"/>
  <c r="K25" i="9"/>
  <c r="K19" i="9"/>
  <c r="K44" i="9"/>
  <c r="K23" i="9"/>
  <c r="K18" i="9"/>
  <c r="K43" i="9"/>
  <c r="K27" i="9"/>
  <c r="K22" i="9"/>
  <c r="K17" i="9"/>
  <c r="K47" i="9"/>
  <c r="K42" i="9"/>
  <c r="K37" i="9"/>
  <c r="K26" i="9"/>
  <c r="K21" i="9"/>
  <c r="F2" i="18"/>
</calcChain>
</file>

<file path=xl/sharedStrings.xml><?xml version="1.0" encoding="utf-8"?>
<sst xmlns="http://schemas.openxmlformats.org/spreadsheetml/2006/main" count="416" uniqueCount="237">
  <si>
    <t>はじめにご確認ください。</t>
    <rPh sb="5" eb="7">
      <t>カクニン</t>
    </rPh>
    <phoneticPr fontId="2"/>
  </si>
  <si>
    <t>注意事項</t>
    <rPh sb="0" eb="2">
      <t>チュウイ</t>
    </rPh>
    <rPh sb="2" eb="4">
      <t>ジコウ</t>
    </rPh>
    <phoneticPr fontId="3"/>
  </si>
  <si>
    <t>説明</t>
    <rPh sb="0" eb="2">
      <t>セツメイ</t>
    </rPh>
    <phoneticPr fontId="2"/>
  </si>
  <si>
    <t>項目名</t>
    <rPh sb="0" eb="2">
      <t>コウモク</t>
    </rPh>
    <rPh sb="2" eb="3">
      <t>メイ</t>
    </rPh>
    <phoneticPr fontId="2"/>
  </si>
  <si>
    <t>申込種別</t>
    <rPh sb="0" eb="1">
      <t>モウ</t>
    </rPh>
    <rPh sb="1" eb="2">
      <t>コ</t>
    </rPh>
    <rPh sb="2" eb="4">
      <t>シュベツ</t>
    </rPh>
    <phoneticPr fontId="2"/>
  </si>
  <si>
    <t>カテゴリ</t>
    <phoneticPr fontId="2"/>
  </si>
  <si>
    <t>変更</t>
    <rPh sb="0" eb="2">
      <t>ヘンコウ</t>
    </rPh>
    <phoneticPr fontId="2"/>
  </si>
  <si>
    <t>変更内容</t>
    <rPh sb="0" eb="2">
      <t>ヘンコウ</t>
    </rPh>
    <rPh sb="2" eb="4">
      <t>ナイヨウ</t>
    </rPh>
    <phoneticPr fontId="2"/>
  </si>
  <si>
    <t>契約者名</t>
    <rPh sb="0" eb="3">
      <t>ケイヤクシャ</t>
    </rPh>
    <rPh sb="3" eb="4">
      <t>メイ</t>
    </rPh>
    <phoneticPr fontId="2"/>
  </si>
  <si>
    <t>【新規申込時の記入方法について】</t>
    <rPh sb="1" eb="3">
      <t>シンキ</t>
    </rPh>
    <rPh sb="3" eb="4">
      <t>モウ</t>
    </rPh>
    <rPh sb="4" eb="5">
      <t>コ</t>
    </rPh>
    <rPh sb="5" eb="6">
      <t>ジ</t>
    </rPh>
    <rPh sb="7" eb="9">
      <t>キニュウ</t>
    </rPh>
    <rPh sb="9" eb="11">
      <t>ホウホウ</t>
    </rPh>
    <phoneticPr fontId="2"/>
  </si>
  <si>
    <t>SmartConnect Cloud Platformのご利用にあたり各種設定シートを記入いただく必要がございます。</t>
    <rPh sb="29" eb="31">
      <t>リヨウ</t>
    </rPh>
    <rPh sb="35" eb="37">
      <t>カクシュ</t>
    </rPh>
    <rPh sb="37" eb="39">
      <t>セッテイ</t>
    </rPh>
    <rPh sb="43" eb="45">
      <t>キニュウ</t>
    </rPh>
    <rPh sb="49" eb="51">
      <t>ヒツヨウ</t>
    </rPh>
    <phoneticPr fontId="2"/>
  </si>
  <si>
    <t>設定シートについて</t>
    <rPh sb="0" eb="2">
      <t>セッテイ</t>
    </rPh>
    <phoneticPr fontId="3"/>
  </si>
  <si>
    <r>
      <t>テナントID</t>
    </r>
    <r>
      <rPr>
        <sz val="9"/>
        <color theme="1"/>
        <rFont val="Meiryo UI"/>
        <family val="3"/>
        <charset val="128"/>
      </rPr>
      <t>※既契約のお客様のみ記載</t>
    </r>
    <rPh sb="7" eb="10">
      <t>キケイヤク</t>
    </rPh>
    <rPh sb="12" eb="14">
      <t>キャクサマ</t>
    </rPh>
    <rPh sb="16" eb="18">
      <t>キサイ</t>
    </rPh>
    <phoneticPr fontId="2"/>
  </si>
  <si>
    <t>変更前の設定</t>
    <rPh sb="0" eb="2">
      <t>ヘンコウ</t>
    </rPh>
    <rPh sb="2" eb="3">
      <t>マエ</t>
    </rPh>
    <rPh sb="4" eb="6">
      <t>セッテイ</t>
    </rPh>
    <phoneticPr fontId="2"/>
  </si>
  <si>
    <t>新規設定
（変更後の設定）</t>
    <rPh sb="0" eb="2">
      <t>シンキ</t>
    </rPh>
    <rPh sb="2" eb="4">
      <t>セッテイ</t>
    </rPh>
    <rPh sb="6" eb="8">
      <t>ヘンコウ</t>
    </rPh>
    <rPh sb="8" eb="9">
      <t>ゴ</t>
    </rPh>
    <rPh sb="10" eb="12">
      <t>セッテイ</t>
    </rPh>
    <phoneticPr fontId="2"/>
  </si>
  <si>
    <t>【設定変更・削除時の記入方法について】</t>
    <rPh sb="1" eb="3">
      <t>セッテイ</t>
    </rPh>
    <rPh sb="3" eb="5">
      <t>ヘンコウ</t>
    </rPh>
    <rPh sb="6" eb="8">
      <t>サクジョ</t>
    </rPh>
    <rPh sb="8" eb="9">
      <t>ジ</t>
    </rPh>
    <rPh sb="10" eb="12">
      <t>キニュウ</t>
    </rPh>
    <rPh sb="12" eb="14">
      <t>ホウホウ</t>
    </rPh>
    <phoneticPr fontId="2"/>
  </si>
  <si>
    <t>備考</t>
    <rPh sb="0" eb="2">
      <t>ビコウ</t>
    </rPh>
    <phoneticPr fontId="2"/>
  </si>
  <si>
    <t>レコードの開始行</t>
  </si>
  <si>
    <t>テナントID</t>
  </si>
  <si>
    <t>*</t>
    <phoneticPr fontId="2"/>
  </si>
  <si>
    <t>VLAN管理番号</t>
    <rPh sb="4" eb="8">
      <t>カンリバンゴウ</t>
    </rPh>
    <phoneticPr fontId="2"/>
  </si>
  <si>
    <t>契約者名</t>
    <phoneticPr fontId="2"/>
  </si>
  <si>
    <t>契約内容</t>
    <rPh sb="0" eb="2">
      <t>ケイヤク</t>
    </rPh>
    <rPh sb="2" eb="4">
      <t>ナイヨウ</t>
    </rPh>
    <phoneticPr fontId="2"/>
  </si>
  <si>
    <t>新規</t>
    <rPh sb="0" eb="1">
      <t>シン</t>
    </rPh>
    <rPh sb="1" eb="2">
      <t>タダシ</t>
    </rPh>
    <phoneticPr fontId="2"/>
  </si>
  <si>
    <t>ベースサーバプラン</t>
    <phoneticPr fontId="2"/>
  </si>
  <si>
    <t>CPU追加</t>
    <rPh sb="3" eb="5">
      <t>ツイカ</t>
    </rPh>
    <phoneticPr fontId="2"/>
  </si>
  <si>
    <t>標準搭載メモリ数</t>
    <rPh sb="0" eb="2">
      <t>ヒョウジュン</t>
    </rPh>
    <rPh sb="2" eb="4">
      <t>トウサイ</t>
    </rPh>
    <rPh sb="7" eb="8">
      <t>スウ</t>
    </rPh>
    <phoneticPr fontId="2"/>
  </si>
  <si>
    <t>メモリ1枚あたりの容量</t>
    <rPh sb="4" eb="5">
      <t>マイ</t>
    </rPh>
    <rPh sb="9" eb="11">
      <t>ヨウリョウ</t>
    </rPh>
    <phoneticPr fontId="2"/>
  </si>
  <si>
    <t>①ベースサーバー</t>
    <phoneticPr fontId="2"/>
  </si>
  <si>
    <t>ディスク種類①</t>
    <rPh sb="4" eb="6">
      <t>シュルイ</t>
    </rPh>
    <phoneticPr fontId="2"/>
  </si>
  <si>
    <t>ディスク種類① 数量</t>
    <rPh sb="4" eb="6">
      <t>シュルイ</t>
    </rPh>
    <rPh sb="8" eb="10">
      <t>スウリョウ</t>
    </rPh>
    <phoneticPr fontId="2"/>
  </si>
  <si>
    <t>ディスク種類②</t>
    <rPh sb="4" eb="6">
      <t>シュルイ</t>
    </rPh>
    <phoneticPr fontId="2"/>
  </si>
  <si>
    <t>ディスク種類② 数量</t>
    <rPh sb="4" eb="6">
      <t>シュルイ</t>
    </rPh>
    <rPh sb="8" eb="10">
      <t>スウリョウ</t>
    </rPh>
    <phoneticPr fontId="2"/>
  </si>
  <si>
    <t>ディスク種類③</t>
    <rPh sb="4" eb="6">
      <t>シュルイ</t>
    </rPh>
    <phoneticPr fontId="2"/>
  </si>
  <si>
    <t>ディスク種類③ 数量</t>
    <rPh sb="4" eb="6">
      <t>シュルイ</t>
    </rPh>
    <rPh sb="8" eb="10">
      <t>スウリョウ</t>
    </rPh>
    <phoneticPr fontId="2"/>
  </si>
  <si>
    <t>ディスク種類④</t>
    <rPh sb="4" eb="6">
      <t>シュルイ</t>
    </rPh>
    <phoneticPr fontId="2"/>
  </si>
  <si>
    <t>ディスク種類④ 数量</t>
    <rPh sb="4" eb="6">
      <t>シュルイ</t>
    </rPh>
    <rPh sb="8" eb="10">
      <t>スウリョウ</t>
    </rPh>
    <phoneticPr fontId="2"/>
  </si>
  <si>
    <t>利用されるベースサーバプランをご記入ください。</t>
    <rPh sb="0" eb="2">
      <t>リヨウ</t>
    </rPh>
    <rPh sb="16" eb="18">
      <t>キニュウ</t>
    </rPh>
    <phoneticPr fontId="2"/>
  </si>
  <si>
    <t>GPU種類</t>
    <rPh sb="3" eb="5">
      <t>シュルイ</t>
    </rPh>
    <phoneticPr fontId="2"/>
  </si>
  <si>
    <t>②ネットワーク設定</t>
    <rPh sb="7" eb="9">
      <t>セッテイ</t>
    </rPh>
    <phoneticPr fontId="2"/>
  </si>
  <si>
    <t>ネットワークアドレス</t>
    <phoneticPr fontId="2"/>
  </si>
  <si>
    <t>デフォルトゲートウェイ</t>
    <phoneticPr fontId="2"/>
  </si>
  <si>
    <t>IPアドレス</t>
    <phoneticPr fontId="2"/>
  </si>
  <si>
    <t>ログインID</t>
    <phoneticPr fontId="2"/>
  </si>
  <si>
    <t>③リモートコンソール設定</t>
    <rPh sb="10" eb="12">
      <t>セッテイ</t>
    </rPh>
    <phoneticPr fontId="2"/>
  </si>
  <si>
    <t>合計搭載メモリ数</t>
    <rPh sb="0" eb="2">
      <t>ゴウケイ</t>
    </rPh>
    <rPh sb="2" eb="4">
      <t>トウサイ</t>
    </rPh>
    <rPh sb="7" eb="8">
      <t>スウ</t>
    </rPh>
    <phoneticPr fontId="2"/>
  </si>
  <si>
    <t>メモリ追加数</t>
    <rPh sb="3" eb="5">
      <t>ツイカ</t>
    </rPh>
    <rPh sb="5" eb="6">
      <t>スウ</t>
    </rPh>
    <phoneticPr fontId="2"/>
  </si>
  <si>
    <t>OSインストールオプション申込み</t>
    <rPh sb="13" eb="14">
      <t>モウ</t>
    </rPh>
    <rPh sb="14" eb="15">
      <t>コ</t>
    </rPh>
    <phoneticPr fontId="2"/>
  </si>
  <si>
    <t>インストールOS種別</t>
  </si>
  <si>
    <t>インストールOS種別</t>
    <rPh sb="8" eb="10">
      <t>シュベツ</t>
    </rPh>
    <phoneticPr fontId="2"/>
  </si>
  <si>
    <t>タグVLANなしを選択の場合に、設定するVLAN番号をご記入ください。</t>
  </si>
  <si>
    <r>
      <t xml:space="preserve">④OSインストールオプション
</t>
    </r>
    <r>
      <rPr>
        <sz val="9"/>
        <color rgb="FFFF0000"/>
        <rFont val="Meiryo UI"/>
        <family val="3"/>
        <charset val="128"/>
      </rPr>
      <t>OSインストールオプションを利用される場合のみご記入ください。</t>
    </r>
    <rPh sb="29" eb="31">
      <t>リヨウ</t>
    </rPh>
    <rPh sb="34" eb="36">
      <t>バアイ</t>
    </rPh>
    <rPh sb="39" eb="41">
      <t>キニュウ</t>
    </rPh>
    <phoneticPr fontId="2"/>
  </si>
  <si>
    <t>⑤その他</t>
    <rPh sb="3" eb="4">
      <t>タ</t>
    </rPh>
    <phoneticPr fontId="2"/>
  </si>
  <si>
    <t>ベースサーバプラン</t>
    <phoneticPr fontId="2"/>
  </si>
  <si>
    <t>メモリ追加(CPU1個)</t>
    <rPh sb="3" eb="5">
      <t>ツイカ</t>
    </rPh>
    <rPh sb="10" eb="11">
      <t>コ</t>
    </rPh>
    <phoneticPr fontId="2"/>
  </si>
  <si>
    <t>標準搭載メモリの容量</t>
    <rPh sb="0" eb="2">
      <t>ヒョウジュン</t>
    </rPh>
    <rPh sb="2" eb="4">
      <t>トウサイ</t>
    </rPh>
    <rPh sb="8" eb="10">
      <t>ヨウリョウ</t>
    </rPh>
    <phoneticPr fontId="2"/>
  </si>
  <si>
    <t>ディスクの種類</t>
    <rPh sb="5" eb="7">
      <t>シュルイ</t>
    </rPh>
    <phoneticPr fontId="2"/>
  </si>
  <si>
    <t>ディスク数量</t>
    <rPh sb="4" eb="6">
      <t>スウリョウ</t>
    </rPh>
    <phoneticPr fontId="2"/>
  </si>
  <si>
    <t>GPU数量</t>
    <rPh sb="3" eb="5">
      <t>スウリョウ</t>
    </rPh>
    <phoneticPr fontId="2"/>
  </si>
  <si>
    <t>タグVLAN</t>
    <phoneticPr fontId="2"/>
  </si>
  <si>
    <t>接続VLAN管理番号</t>
    <phoneticPr fontId="2"/>
  </si>
  <si>
    <t>サーバー間の直接接続</t>
    <phoneticPr fontId="2"/>
  </si>
  <si>
    <t>申込み</t>
  </si>
  <si>
    <t>スタンダード</t>
    <phoneticPr fontId="2"/>
  </si>
  <si>
    <t>なし</t>
    <phoneticPr fontId="2"/>
  </si>
  <si>
    <t>16GB</t>
    <phoneticPr fontId="2"/>
  </si>
  <si>
    <t>-</t>
    <phoneticPr fontId="2"/>
  </si>
  <si>
    <t>-</t>
    <phoneticPr fontId="2"/>
  </si>
  <si>
    <t>-</t>
    <phoneticPr fontId="2"/>
  </si>
  <si>
    <t>-</t>
    <phoneticPr fontId="2"/>
  </si>
  <si>
    <t>なし</t>
    <phoneticPr fontId="2"/>
  </si>
  <si>
    <t>LAGなし</t>
    <phoneticPr fontId="2"/>
  </si>
  <si>
    <t>なし</t>
    <phoneticPr fontId="2"/>
  </si>
  <si>
    <t>-</t>
    <phoneticPr fontId="2"/>
  </si>
  <si>
    <t>ハイスペック</t>
    <phoneticPr fontId="2"/>
  </si>
  <si>
    <t>あり</t>
    <phoneticPr fontId="2"/>
  </si>
  <si>
    <t>A30</t>
    <phoneticPr fontId="2"/>
  </si>
  <si>
    <t>あり</t>
    <phoneticPr fontId="2"/>
  </si>
  <si>
    <t>LACP</t>
    <phoneticPr fontId="2"/>
  </si>
  <si>
    <t>あり</t>
    <phoneticPr fontId="2"/>
  </si>
  <si>
    <t>解約</t>
    <rPh sb="0" eb="2">
      <t>カイヤク</t>
    </rPh>
    <phoneticPr fontId="2"/>
  </si>
  <si>
    <t>スタンダードv2</t>
    <phoneticPr fontId="2"/>
  </si>
  <si>
    <t>A40</t>
    <phoneticPr fontId="2"/>
  </si>
  <si>
    <t>StaticLAG</t>
    <phoneticPr fontId="2"/>
  </si>
  <si>
    <t>ハイスペックv2</t>
    <phoneticPr fontId="2"/>
  </si>
  <si>
    <t>Windows Serverインストールオプション(Standard Edition/ｽﾀﾝﾀﾞｰﾄﾞ向け)</t>
    <rPh sb="51" eb="52">
      <t>ム</t>
    </rPh>
    <phoneticPr fontId="2"/>
  </si>
  <si>
    <t>カスタマイズ</t>
    <phoneticPr fontId="2"/>
  </si>
  <si>
    <t>Windows Serverインストールオプション(Standard Edition/ﾊｲｽﾍﾟｯｸﾞ向け)</t>
    <rPh sb="51" eb="52">
      <t>ム</t>
    </rPh>
    <phoneticPr fontId="2"/>
  </si>
  <si>
    <t>Windows Serverインストールオプション(Datacenter Edition/ｽﾀﾝﾀﾞｰﾄﾞ向け)</t>
    <rPh sb="53" eb="54">
      <t>ム</t>
    </rPh>
    <phoneticPr fontId="2"/>
  </si>
  <si>
    <t>Windows Serverインストールオプション(Datacenter Edition/ﾊｲｽﾍﾟｯｸ向け)</t>
    <rPh sb="52" eb="53">
      <t>ム</t>
    </rPh>
    <phoneticPr fontId="2"/>
  </si>
  <si>
    <t>プレフィックス値</t>
    <rPh sb="7" eb="8">
      <t>アタイ</t>
    </rPh>
    <phoneticPr fontId="2"/>
  </si>
  <si>
    <t>(/8) 255.0.0.0</t>
  </si>
  <si>
    <t>(/9) 255.128.0.0</t>
  </si>
  <si>
    <t>(/10) 255.192.0.0</t>
  </si>
  <si>
    <t>(/11) 255.224.0.0</t>
  </si>
  <si>
    <t>(/12) 255.240.0.0</t>
  </si>
  <si>
    <t>(/13) 255.248.0.0</t>
  </si>
  <si>
    <t>(/14) 255.252.0.0</t>
  </si>
  <si>
    <t>(/15) 255.254.0.0</t>
  </si>
  <si>
    <t>(/16) 255.255.0.0</t>
  </si>
  <si>
    <t>(/17) 255.255.128.0</t>
  </si>
  <si>
    <t>(/18) 255.255.192.0</t>
  </si>
  <si>
    <t>(/19) 255.255.224.0</t>
  </si>
  <si>
    <t>(/20) 255.255.240.0</t>
  </si>
  <si>
    <t>(/21) 255.255.248.0</t>
  </si>
  <si>
    <t>(/22) 255.255.252.0</t>
  </si>
  <si>
    <t>(/23) 255.255.254.0</t>
  </si>
  <si>
    <t>(/24) 255.255.255.0</t>
  </si>
  <si>
    <t>(/25) 255.255.255.128</t>
  </si>
  <si>
    <t>(/26) 255.255.255.192</t>
  </si>
  <si>
    <t>(/27) 255.255.255.224</t>
  </si>
  <si>
    <t>(/28) 255.255.255.240</t>
  </si>
  <si>
    <t>(/29) 255.255.255.248</t>
  </si>
  <si>
    <t>(/30) 255.255.255.252</t>
  </si>
  <si>
    <t>(/31) 255.255.255.254</t>
  </si>
  <si>
    <t>(/32) 255.255.255.255</t>
  </si>
  <si>
    <t>タグVLANの設定あり、なしをご記入ください。複数セグメントをご利用の場合にはタグVLANありをご記入ください。</t>
    <phoneticPr fontId="2"/>
  </si>
  <si>
    <t>CPU追加あり、なしをご記入ください。</t>
    <rPh sb="3" eb="5">
      <t>ツイカ</t>
    </rPh>
    <rPh sb="12" eb="14">
      <t>キニュウ</t>
    </rPh>
    <phoneticPr fontId="2"/>
  </si>
  <si>
    <t>-</t>
    <phoneticPr fontId="2"/>
  </si>
  <si>
    <t>OSインストールオプションあり、なしをご記入ください。</t>
    <rPh sb="20" eb="22">
      <t>キニュウ</t>
    </rPh>
    <phoneticPr fontId="2"/>
  </si>
  <si>
    <t>インストールするOSをご記入ください。</t>
    <phoneticPr fontId="2"/>
  </si>
  <si>
    <t>ベースサーバプラン</t>
    <phoneticPr fontId="2"/>
  </si>
  <si>
    <t>CPU追加</t>
    <phoneticPr fontId="2"/>
  </si>
  <si>
    <t>メモリ追加数</t>
    <phoneticPr fontId="2"/>
  </si>
  <si>
    <t>標準搭載メモリ数</t>
    <phoneticPr fontId="2"/>
  </si>
  <si>
    <t>メモリ1枚あたりの容量</t>
  </si>
  <si>
    <t>合計搭載メモリ数</t>
  </si>
  <si>
    <t>ディスク種類①</t>
  </si>
  <si>
    <t>ディスク種類① 数量</t>
  </si>
  <si>
    <t>ディスク種類②</t>
  </si>
  <si>
    <t>ディスク種類② 数量</t>
  </si>
  <si>
    <t>ディスク種類③</t>
  </si>
  <si>
    <t>ディスク種類③ 数量</t>
  </si>
  <si>
    <t>ディスク種類④</t>
  </si>
  <si>
    <t>VLAN管理番号</t>
  </si>
  <si>
    <t>ネットワークアドレス</t>
  </si>
  <si>
    <t>デフォルトゲートウェイ</t>
  </si>
  <si>
    <t>IPアドレス</t>
  </si>
  <si>
    <t>ログインID</t>
  </si>
  <si>
    <t>OSインストールオプション申込み</t>
  </si>
  <si>
    <t>備考</t>
  </si>
  <si>
    <t>Red Hat Enterprise Linux(BYOL)インストールオプション</t>
    <phoneticPr fontId="2"/>
  </si>
  <si>
    <t>VMware vSphere(BYOL)インストールオプション</t>
    <phoneticPr fontId="2"/>
  </si>
  <si>
    <t>お申込みサーバ番号</t>
    <rPh sb="1" eb="3">
      <t>モウシコ</t>
    </rPh>
    <rPh sb="7" eb="9">
      <t>バンゴウ</t>
    </rPh>
    <phoneticPr fontId="2"/>
  </si>
  <si>
    <t>サーバ名</t>
    <rPh sb="3" eb="4">
      <t>メイ</t>
    </rPh>
    <phoneticPr fontId="2"/>
  </si>
  <si>
    <t>お申込みサーバ番号</t>
    <phoneticPr fontId="2"/>
  </si>
  <si>
    <t>ディスク種類④ 数量</t>
    <phoneticPr fontId="2"/>
  </si>
  <si>
    <t>EXT_テナントID</t>
    <phoneticPr fontId="2"/>
  </si>
  <si>
    <t>EXT_契約者名</t>
    <phoneticPr fontId="2"/>
  </si>
  <si>
    <t xml:space="preserve">EXT_お申込みサーバ番号 </t>
    <phoneticPr fontId="2"/>
  </si>
  <si>
    <t>EXT_サーバ名</t>
    <rPh sb="7" eb="8">
      <t>メイ</t>
    </rPh>
    <phoneticPr fontId="2"/>
  </si>
  <si>
    <t>EXT_ベースサーバプラン</t>
    <phoneticPr fontId="2"/>
  </si>
  <si>
    <t>EXT_CPU追加</t>
    <phoneticPr fontId="2"/>
  </si>
  <si>
    <t>EXT_メモリ追加数</t>
    <phoneticPr fontId="2"/>
  </si>
  <si>
    <t>EXT_標準搭載メモリ数</t>
    <phoneticPr fontId="2"/>
  </si>
  <si>
    <t>EXT_メモリ1枚あたりの容量</t>
    <phoneticPr fontId="2"/>
  </si>
  <si>
    <t>EXT_合計搭載メモリ数</t>
    <phoneticPr fontId="2"/>
  </si>
  <si>
    <t>EXT_ディスク種類①</t>
    <phoneticPr fontId="2"/>
  </si>
  <si>
    <t>EXT_ディスク種類① 数量</t>
    <phoneticPr fontId="2"/>
  </si>
  <si>
    <t>EXT_ディスク種類②</t>
    <phoneticPr fontId="2"/>
  </si>
  <si>
    <t>EXT_ディスク種類② 数量</t>
    <phoneticPr fontId="2"/>
  </si>
  <si>
    <t>EXT_ディスク種類③</t>
    <phoneticPr fontId="2"/>
  </si>
  <si>
    <t>EXT_ディスク種類③ 数量</t>
    <phoneticPr fontId="2"/>
  </si>
  <si>
    <t>EXT_ディスク種類④</t>
    <phoneticPr fontId="2"/>
  </si>
  <si>
    <t>EXT_ディスク種類④ 数量</t>
    <phoneticPr fontId="2"/>
  </si>
  <si>
    <t>EXT_VLAN管理番号</t>
    <phoneticPr fontId="2"/>
  </si>
  <si>
    <t>EXT_ネットワークアドレス</t>
    <phoneticPr fontId="2"/>
  </si>
  <si>
    <t>EXT_デフォルトゲートウェイ</t>
    <phoneticPr fontId="2"/>
  </si>
  <si>
    <t>EXT_IPアドレス</t>
    <phoneticPr fontId="2"/>
  </si>
  <si>
    <t>EXT_ログインID</t>
    <phoneticPr fontId="2"/>
  </si>
  <si>
    <t>EXT_OSインストールオプション申込み</t>
    <phoneticPr fontId="2"/>
  </si>
  <si>
    <t>EXT_インストールOS種別</t>
    <phoneticPr fontId="2"/>
  </si>
  <si>
    <t>EXT_備考</t>
    <phoneticPr fontId="2"/>
  </si>
  <si>
    <t>32GB</t>
    <phoneticPr fontId="2"/>
  </si>
  <si>
    <t>個別相談</t>
    <rPh sb="0" eb="2">
      <t>コベツ</t>
    </rPh>
    <rPh sb="2" eb="4">
      <t>ソウダン</t>
    </rPh>
    <phoneticPr fontId="2"/>
  </si>
  <si>
    <t>SmartConnect Cloud Platform（Type-B）　設定シートご記入の手引き</t>
    <rPh sb="36" eb="38">
      <t>セッテイ</t>
    </rPh>
    <rPh sb="42" eb="44">
      <t>キニュウ</t>
    </rPh>
    <rPh sb="45" eb="47">
      <t>テビ</t>
    </rPh>
    <phoneticPr fontId="3"/>
  </si>
  <si>
    <r>
      <t>　　・</t>
    </r>
    <r>
      <rPr>
        <b/>
        <sz val="9"/>
        <rFont val="Meiryo UI"/>
        <family val="3"/>
        <charset val="128"/>
      </rPr>
      <t>設定シート（ベースサーバ）</t>
    </r>
    <r>
      <rPr>
        <sz val="9"/>
        <rFont val="Meiryo UI"/>
        <family val="3"/>
        <charset val="128"/>
      </rPr>
      <t>：契約サーバ台数やサーバプラン、スペック等の設定情報となります</t>
    </r>
    <rPh sb="3" eb="5">
      <t>セッテイ</t>
    </rPh>
    <rPh sb="17" eb="19">
      <t>ケイヤク</t>
    </rPh>
    <rPh sb="22" eb="24">
      <t>ダイスウ</t>
    </rPh>
    <rPh sb="23" eb="24">
      <t>スウ</t>
    </rPh>
    <rPh sb="36" eb="37">
      <t>トウ</t>
    </rPh>
    <rPh sb="38" eb="40">
      <t>セッテイ</t>
    </rPh>
    <rPh sb="40" eb="42">
      <t>ジョウホウ</t>
    </rPh>
    <phoneticPr fontId="2"/>
  </si>
  <si>
    <r>
      <rPr>
        <u/>
        <sz val="10"/>
        <color rgb="FFFF0000"/>
        <rFont val="Meiryo UI"/>
        <family val="3"/>
        <charset val="128"/>
      </rPr>
      <t>橙色のセル部が記入事項</t>
    </r>
    <r>
      <rPr>
        <sz val="10"/>
        <rFont val="Meiryo UI"/>
        <family val="3"/>
        <charset val="128"/>
      </rPr>
      <t>となります。</t>
    </r>
    <rPh sb="5" eb="6">
      <t>ブ</t>
    </rPh>
    <rPh sb="7" eb="9">
      <t>キニュウ</t>
    </rPh>
    <rPh sb="9" eb="11">
      <t>ジコウ</t>
    </rPh>
    <phoneticPr fontId="3"/>
  </si>
  <si>
    <t>・申込種別を「新規」としてご記入ください</t>
    <rPh sb="1" eb="2">
      <t>モウ</t>
    </rPh>
    <rPh sb="2" eb="3">
      <t>コ</t>
    </rPh>
    <rPh sb="3" eb="5">
      <t>シュベツ</t>
    </rPh>
    <rPh sb="7" eb="9">
      <t>シンキ</t>
    </rPh>
    <rPh sb="14" eb="16">
      <t>キニュウ</t>
    </rPh>
    <phoneticPr fontId="2"/>
  </si>
  <si>
    <t>・「設定シート（ベースサーバ）」のお申込みサーバ番号１番から順に、ご希望のサーバ台数分のサーバプラン、スペック等をご記入ください</t>
    <rPh sb="2" eb="4">
      <t>セッテイ</t>
    </rPh>
    <rPh sb="18" eb="19">
      <t>モウ</t>
    </rPh>
    <rPh sb="19" eb="20">
      <t>コ</t>
    </rPh>
    <rPh sb="24" eb="26">
      <t>バンゴウ</t>
    </rPh>
    <rPh sb="27" eb="28">
      <t>バン</t>
    </rPh>
    <rPh sb="30" eb="31">
      <t>ジュン</t>
    </rPh>
    <rPh sb="34" eb="36">
      <t>キボウ</t>
    </rPh>
    <rPh sb="40" eb="43">
      <t>ダイスウブン</t>
    </rPh>
    <rPh sb="55" eb="56">
      <t>トウ</t>
    </rPh>
    <rPh sb="58" eb="60">
      <t>キニュウ</t>
    </rPh>
    <phoneticPr fontId="2"/>
  </si>
  <si>
    <t>・オプション解約等で設定を削除する場合は、該当部分の橙色のセル部を空欄にしてください</t>
    <rPh sb="6" eb="8">
      <t>カイヤク</t>
    </rPh>
    <rPh sb="8" eb="9">
      <t>ナド</t>
    </rPh>
    <rPh sb="10" eb="12">
      <t>セッテイ</t>
    </rPh>
    <rPh sb="13" eb="15">
      <t>サクジョ</t>
    </rPh>
    <rPh sb="17" eb="19">
      <t>バアイ</t>
    </rPh>
    <rPh sb="21" eb="23">
      <t>ガイトウ</t>
    </rPh>
    <rPh sb="23" eb="25">
      <t>ブブン</t>
    </rPh>
    <rPh sb="26" eb="28">
      <t>ダイダイイロ</t>
    </rPh>
    <rPh sb="31" eb="32">
      <t>ブ</t>
    </rPh>
    <rPh sb="33" eb="35">
      <t>クウラン</t>
    </rPh>
    <phoneticPr fontId="2"/>
  </si>
  <si>
    <t>・申込種別を「変更」としてご記入ください</t>
    <rPh sb="1" eb="2">
      <t>モウ</t>
    </rPh>
    <rPh sb="2" eb="3">
      <t>コ</t>
    </rPh>
    <rPh sb="3" eb="5">
      <t>シュベツ</t>
    </rPh>
    <rPh sb="7" eb="9">
      <t>ヘンコウ</t>
    </rPh>
    <rPh sb="14" eb="16">
      <t>キニュウ</t>
    </rPh>
    <phoneticPr fontId="2"/>
  </si>
  <si>
    <t>・設定を変更する場合も新規申込時と同じく、橙色のセル部に変更後の設定をご記入ください</t>
    <rPh sb="1" eb="3">
      <t>セッテイ</t>
    </rPh>
    <rPh sb="4" eb="6">
      <t>ヘンコウ</t>
    </rPh>
    <rPh sb="8" eb="10">
      <t>バアイ</t>
    </rPh>
    <rPh sb="11" eb="13">
      <t>シンキ</t>
    </rPh>
    <rPh sb="13" eb="14">
      <t>モウ</t>
    </rPh>
    <rPh sb="14" eb="15">
      <t>コ</t>
    </rPh>
    <rPh sb="15" eb="16">
      <t>ジ</t>
    </rPh>
    <rPh sb="17" eb="18">
      <t>オナ</t>
    </rPh>
    <rPh sb="21" eb="23">
      <t>ダイダイイロ</t>
    </rPh>
    <rPh sb="26" eb="27">
      <t>ブ</t>
    </rPh>
    <rPh sb="28" eb="30">
      <t>ヘンコウ</t>
    </rPh>
    <rPh sb="30" eb="31">
      <t>ゴ</t>
    </rPh>
    <rPh sb="32" eb="34">
      <t>セッテイ</t>
    </rPh>
    <rPh sb="36" eb="38">
      <t>キニュウ</t>
    </rPh>
    <phoneticPr fontId="2"/>
  </si>
  <si>
    <t>GPUセット</t>
    <phoneticPr fontId="2"/>
  </si>
  <si>
    <t>スタンダードv3</t>
    <phoneticPr fontId="2"/>
  </si>
  <si>
    <t>ハイスペックv3</t>
    <phoneticPr fontId="2"/>
  </si>
  <si>
    <t>合計搭載メモリ数は下記のパターンとなるようにご記入ください。
・CPU追加なしの場合：1,2,4,6,8,12,16
・CPU追加ありの場合：2,4,8,12,16,24,32</t>
    <rPh sb="9" eb="11">
      <t>カキ</t>
    </rPh>
    <rPh sb="23" eb="25">
      <t>キニュウ</t>
    </rPh>
    <phoneticPr fontId="2"/>
  </si>
  <si>
    <t>ベースサーバーに搭載するディスクをご記入ください。最大8台までディスクの搭載が可能です。
本サービスではRAID1,5,6,10の構成を推奨いたします。</t>
    <rPh sb="18" eb="20">
      <t>キニュウ</t>
    </rPh>
    <phoneticPr fontId="2"/>
  </si>
  <si>
    <t>NIC追加</t>
    <rPh sb="3" eb="5">
      <t>ツイカ</t>
    </rPh>
    <phoneticPr fontId="2"/>
  </si>
  <si>
    <t>10Gbps 2ポート追加あり、なしをご記入ください。</t>
    <rPh sb="11" eb="13">
      <t>ツイカ</t>
    </rPh>
    <rPh sb="20" eb="22">
      <t>キニュウ</t>
    </rPh>
    <phoneticPr fontId="2"/>
  </si>
  <si>
    <t>MFN VLAN</t>
    <phoneticPr fontId="2"/>
  </si>
  <si>
    <t>GPU搭載サーバをご希望のお客さまはお問合せください。</t>
    <rPh sb="3" eb="5">
      <t>トウサイ</t>
    </rPh>
    <rPh sb="10" eb="12">
      <t>キボウ</t>
    </rPh>
    <rPh sb="19" eb="21">
      <t>トイアワ</t>
    </rPh>
    <phoneticPr fontId="2"/>
  </si>
  <si>
    <r>
      <t>試験用IPアドレス</t>
    </r>
    <r>
      <rPr>
        <vertAlign val="superscript"/>
        <sz val="11"/>
        <color theme="1"/>
        <rFont val="Meiryo UI"/>
        <family val="3"/>
        <charset val="128"/>
      </rPr>
      <t>※1</t>
    </r>
    <rPh sb="0" eb="3">
      <t>シケンヨウ</t>
    </rPh>
    <phoneticPr fontId="2"/>
  </si>
  <si>
    <r>
      <rPr>
        <vertAlign val="superscript"/>
        <sz val="11"/>
        <color theme="1"/>
        <rFont val="Meiryo UI"/>
        <family val="3"/>
        <charset val="128"/>
      </rPr>
      <t>※1</t>
    </r>
    <r>
      <rPr>
        <sz val="11"/>
        <color theme="1"/>
        <rFont val="Meiryo UI"/>
        <family val="3"/>
        <charset val="128"/>
      </rPr>
      <t>本設定シート「③リモートコンソール設定」の「IPアドレス」と同じセグメントから弊社にて設定可能なIPアドレスを1つご記載ください。（重複不可）</t>
    </r>
    <phoneticPr fontId="2"/>
  </si>
  <si>
    <t>【注意事項】
・リモートコンソールはVLAN管理番号1に接続されます。
・リモートコンソールへ接続されるセグメントは「VLAN管理番号 1」へ設定してください。
・ネットワークアドレス、IPアドレス、デフォルトゲートウェイアドレスについて、
  198.18.0.0/15のセグメントはご指定できません。
・ログインIDについては、最大長39文字の英数字記号でのご指定をお願いいたします。
 「administrator」「smcadmin」の文字列は大文字小文字含め、ご指定できません。</t>
    <phoneticPr fontId="2"/>
  </si>
  <si>
    <t>SmartConnect Cloud Platform（Type-B）　パラメータシート（ベースサーバv3）</t>
    <phoneticPr fontId="2"/>
  </si>
  <si>
    <t>試験用IPアドレス</t>
    <rPh sb="0" eb="3">
      <t>シケンヨウ</t>
    </rPh>
    <phoneticPr fontId="2"/>
  </si>
  <si>
    <t>EXT_試験用IPアドレス</t>
    <rPh sb="4" eb="7">
      <t>シケンヨウ</t>
    </rPh>
    <phoneticPr fontId="2"/>
  </si>
  <si>
    <t>EXT_NIC追加</t>
    <phoneticPr fontId="2"/>
  </si>
  <si>
    <t>SATA SSD 480GB</t>
    <phoneticPr fontId="2"/>
  </si>
  <si>
    <t>SAS SSD 800GB</t>
    <phoneticPr fontId="2"/>
  </si>
  <si>
    <t>SAS SSD 1.6TB</t>
    <phoneticPr fontId="2"/>
  </si>
  <si>
    <t>NIC冗長化グループ1</t>
    <rPh sb="3" eb="6">
      <t>ジョウチョウカ</t>
    </rPh>
    <phoneticPr fontId="2"/>
  </si>
  <si>
    <t>NIC冗長化グループ2</t>
    <rPh sb="3" eb="6">
      <t>ジョウチョウカ</t>
    </rPh>
    <phoneticPr fontId="2"/>
  </si>
  <si>
    <t>NICの冗長化方式をStaticLAGもしくはLACP、LAGなしからご記入ください。</t>
    <phoneticPr fontId="2"/>
  </si>
  <si>
    <t>標準NIC-port1</t>
    <rPh sb="0" eb="2">
      <t>ヒョウジュン</t>
    </rPh>
    <phoneticPr fontId="2"/>
  </si>
  <si>
    <t>標準NIC-port2</t>
    <rPh sb="0" eb="2">
      <t>ヒョウジュン</t>
    </rPh>
    <phoneticPr fontId="2"/>
  </si>
  <si>
    <t>追加NIC-port1</t>
    <rPh sb="0" eb="2">
      <t>ツイカ</t>
    </rPh>
    <phoneticPr fontId="2"/>
  </si>
  <si>
    <t>追加NIC-port2</t>
    <rPh sb="0" eb="2">
      <t>ツイカ</t>
    </rPh>
    <phoneticPr fontId="2"/>
  </si>
  <si>
    <t>NIC冗長化グループをご記入ください</t>
    <rPh sb="3" eb="5">
      <t>ジョウチョウ</t>
    </rPh>
    <rPh sb="5" eb="6">
      <t>カ</t>
    </rPh>
    <rPh sb="12" eb="14">
      <t>キニュウ</t>
    </rPh>
    <phoneticPr fontId="2"/>
  </si>
  <si>
    <t>NIC冗長化グループ</t>
    <rPh sb="3" eb="6">
      <t>ジョウチョウカ</t>
    </rPh>
    <phoneticPr fontId="2"/>
  </si>
  <si>
    <t>EXT_NIC冗長化グループ1</t>
    <rPh sb="7" eb="10">
      <t>ジョウチョウカ</t>
    </rPh>
    <phoneticPr fontId="2"/>
  </si>
  <si>
    <t>EXT_NIC冗長化グループ1_タグVLAN</t>
    <phoneticPr fontId="2"/>
  </si>
  <si>
    <t>EXT_NIC冗長化グループ1_接続VLAN管理番号</t>
    <rPh sb="16" eb="18">
      <t>セツゾク</t>
    </rPh>
    <rPh sb="22" eb="26">
      <t>カンリバンゴウ</t>
    </rPh>
    <phoneticPr fontId="2"/>
  </si>
  <si>
    <t>EXT_NIC冗長化グループ2</t>
    <rPh sb="7" eb="10">
      <t>ジョウチョウカ</t>
    </rPh>
    <phoneticPr fontId="2"/>
  </si>
  <si>
    <t>EXT_NIC冗長化グループ2_タグVLAN</t>
    <phoneticPr fontId="2"/>
  </si>
  <si>
    <t>EXT_NIC冗長化グループ2_接続VLAN管理番号</t>
    <rPh sb="16" eb="18">
      <t>セツゾク</t>
    </rPh>
    <rPh sb="22" eb="26">
      <t>カンリバンゴウ</t>
    </rPh>
    <phoneticPr fontId="2"/>
  </si>
  <si>
    <t>NIC冗長化グループ1_タグVLAN</t>
    <phoneticPr fontId="2"/>
  </si>
  <si>
    <t>NIC冗長化グループ1_接続VLAN管理番号</t>
    <rPh sb="12" eb="14">
      <t>セツゾク</t>
    </rPh>
    <rPh sb="18" eb="22">
      <t>カンリバンゴウ</t>
    </rPh>
    <phoneticPr fontId="2"/>
  </si>
  <si>
    <t>NIC冗長化グループ2_タグVLAN</t>
    <phoneticPr fontId="2"/>
  </si>
  <si>
    <t>NIC冗長化グループ2_接続VLAN管理番号</t>
    <rPh sb="12" eb="14">
      <t>セツゾク</t>
    </rPh>
    <rPh sb="18" eb="22">
      <t>カンリバンゴウ</t>
    </rPh>
    <phoneticPr fontId="2"/>
  </si>
  <si>
    <t>標準NIC-port2</t>
    <phoneticPr fontId="2"/>
  </si>
  <si>
    <t>NIC冗長化グループ</t>
    <phoneticPr fontId="2"/>
  </si>
  <si>
    <t>NIC冗長化グループ選択</t>
    <rPh sb="10" eb="12">
      <t>センタク</t>
    </rPh>
    <phoneticPr fontId="2"/>
  </si>
  <si>
    <t>グループ1</t>
    <phoneticPr fontId="2"/>
  </si>
  <si>
    <t>グループ2</t>
    <phoneticPr fontId="2"/>
  </si>
  <si>
    <t>特別対応分</t>
    <rPh sb="0" eb="4">
      <t>トクベツタイオウ</t>
    </rPh>
    <rPh sb="4" eb="5">
      <t>ブン</t>
    </rPh>
    <phoneticPr fontId="2"/>
  </si>
  <si>
    <t>EXT_特別対応分</t>
    <rPh sb="4" eb="8">
      <t>トクベツタイオウ</t>
    </rPh>
    <rPh sb="8" eb="9">
      <t>ブン</t>
    </rPh>
    <phoneticPr fontId="2"/>
  </si>
  <si>
    <t>EXT_標準NIC-port1</t>
    <phoneticPr fontId="2"/>
  </si>
  <si>
    <t>EXT_標準NIC-port2</t>
    <phoneticPr fontId="2"/>
  </si>
  <si>
    <t>EXT_追加NIC-port1</t>
    <rPh sb="4" eb="6">
      <t>ツイカ</t>
    </rPh>
    <phoneticPr fontId="2"/>
  </si>
  <si>
    <t>EXT_標準NIC-port2</t>
    <rPh sb="4" eb="6">
      <t>ヒョウジュン</t>
    </rPh>
    <phoneticPr fontId="2"/>
  </si>
  <si>
    <t>特別対応</t>
    <rPh sb="0" eb="2">
      <t>トクベツ</t>
    </rPh>
    <rPh sb="2" eb="4">
      <t>タイオウ</t>
    </rPh>
    <phoneticPr fontId="2"/>
  </si>
  <si>
    <t>Windows Server Academicインストールオプション(Standard Edition/スタンダードv3向け)</t>
    <phoneticPr fontId="2"/>
  </si>
  <si>
    <t>Windows Server Academicインストールオプション(Standard Edition/ハイスペックv3向け)</t>
    <phoneticPr fontId="2"/>
  </si>
  <si>
    <t>Windows Server Academicインストールオプション(Datacenter Edition/スタンダードv3向け)</t>
    <phoneticPr fontId="2"/>
  </si>
  <si>
    <t>Windows Server Academicインストールオプション(Datacenter Edition/ハイスペックv3向け)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</si>
</sst>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9"/>
      <color theme="1"/>
      <name val="Meiryo UI"/>
      <family val="3"/>
      <charset val="128"/>
    </font>
    <font>
      <sz val="11"/>
      <color theme="1"/>
      <name val="ＭＳ Ｐゴシック"/>
      <family val="2"/>
      <scheme val="minor"/>
    </font>
    <font>
      <b/>
      <sz val="10"/>
      <name val="Meiryo UI"/>
      <family val="3"/>
      <charset val="128"/>
    </font>
    <font>
      <sz val="10"/>
      <color theme="1"/>
      <name val="Meiryo UI"/>
      <family val="3"/>
      <charset val="128"/>
    </font>
    <font>
      <sz val="10"/>
      <name val="Meiryo UI"/>
      <family val="3"/>
      <charset val="128"/>
    </font>
    <font>
      <u/>
      <sz val="10"/>
      <color rgb="FFFF0000"/>
      <name val="Meiryo UI"/>
      <family val="3"/>
      <charset val="128"/>
    </font>
    <font>
      <u/>
      <sz val="9"/>
      <name val="Meiryo UI"/>
      <family val="3"/>
      <charset val="128"/>
    </font>
    <font>
      <sz val="9"/>
      <name val="Meiryo UI"/>
      <family val="3"/>
      <charset val="128"/>
    </font>
    <font>
      <sz val="11"/>
      <color theme="1"/>
      <name val="Meiryo UI"/>
      <family val="3"/>
      <charset val="128"/>
    </font>
    <font>
      <b/>
      <sz val="16"/>
      <color theme="1"/>
      <name val="Meiryo UI"/>
      <family val="3"/>
      <charset val="128"/>
    </font>
    <font>
      <b/>
      <sz val="11"/>
      <color theme="1"/>
      <name val="Meiryo UI"/>
      <family val="3"/>
      <charset val="128"/>
    </font>
    <font>
      <b/>
      <sz val="9"/>
      <name val="Meiryo UI"/>
      <family val="3"/>
      <charset val="128"/>
    </font>
    <font>
      <b/>
      <u/>
      <sz val="9"/>
      <name val="Meiryo UI"/>
      <family val="3"/>
      <charset val="128"/>
    </font>
    <font>
      <sz val="9"/>
      <color rgb="FFFF0000"/>
      <name val="Meiryo UI"/>
      <family val="3"/>
      <charset val="128"/>
    </font>
    <font>
      <vertAlign val="superscript"/>
      <sz val="11"/>
      <color theme="1"/>
      <name val="Meiryo UI"/>
      <family val="3"/>
      <charset val="128"/>
    </font>
    <font>
      <sz val="11"/>
      <color rgb="FFFF0000"/>
      <name val="Meiryo UI"/>
      <family val="3"/>
      <charset val="128"/>
    </font>
    <font>
      <sz val="11"/>
      <name val="Meiryo UI"/>
      <family val="3"/>
      <charset val="128"/>
    </font>
  </fonts>
  <fills count="10">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rgb="FF92D05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0" tint="-0.14999847407452621"/>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left>
      <right style="thin">
        <color theme="0"/>
      </right>
      <top style="thin">
        <color theme="0"/>
      </top>
      <bottom style="thin">
        <color theme="0"/>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alignment vertical="center"/>
    </xf>
    <xf numFmtId="0" fontId="4" fillId="0" borderId="0"/>
    <xf numFmtId="0" fontId="6" fillId="0" borderId="0"/>
    <xf numFmtId="0" fontId="1" fillId="0" borderId="0">
      <alignment vertical="center"/>
    </xf>
  </cellStyleXfs>
  <cellXfs count="113">
    <xf numFmtId="0" fontId="0" fillId="0" borderId="0" xfId="0">
      <alignment vertical="center"/>
    </xf>
    <xf numFmtId="0" fontId="7" fillId="4" borderId="0" xfId="0" applyFont="1" applyFill="1" applyAlignment="1">
      <alignment horizontal="left" vertical="center"/>
    </xf>
    <xf numFmtId="0" fontId="8" fillId="4" borderId="0" xfId="0" applyFont="1" applyFill="1">
      <alignment vertical="center"/>
    </xf>
    <xf numFmtId="0" fontId="9" fillId="4" borderId="0" xfId="0" applyFont="1" applyFill="1" applyAlignment="1">
      <alignment horizontal="left" vertical="center"/>
    </xf>
    <xf numFmtId="0" fontId="8" fillId="4" borderId="5" xfId="0" applyFont="1" applyFill="1" applyBorder="1">
      <alignment vertical="center"/>
    </xf>
    <xf numFmtId="0" fontId="8" fillId="4" borderId="6" xfId="0" applyFont="1" applyFill="1" applyBorder="1">
      <alignment vertical="center"/>
    </xf>
    <xf numFmtId="0" fontId="9" fillId="4" borderId="15" xfId="0" applyFont="1" applyFill="1" applyBorder="1" applyAlignment="1"/>
    <xf numFmtId="0" fontId="8" fillId="2" borderId="0" xfId="0" applyFont="1" applyFill="1">
      <alignment vertical="center"/>
    </xf>
    <xf numFmtId="0" fontId="8" fillId="4" borderId="8" xfId="0" applyFont="1" applyFill="1" applyBorder="1">
      <alignment vertical="center"/>
    </xf>
    <xf numFmtId="0" fontId="9" fillId="4" borderId="11" xfId="0" applyFont="1" applyFill="1" applyBorder="1" applyAlignment="1">
      <alignment horizontal="left" vertical="center"/>
    </xf>
    <xf numFmtId="0" fontId="8" fillId="4" borderId="11" xfId="0" applyFont="1" applyFill="1" applyBorder="1">
      <alignment vertical="center"/>
    </xf>
    <xf numFmtId="0" fontId="8" fillId="4" borderId="9" xfId="0" applyFont="1" applyFill="1" applyBorder="1">
      <alignment vertical="center"/>
    </xf>
    <xf numFmtId="0" fontId="9" fillId="2" borderId="5" xfId="0" applyFont="1" applyFill="1" applyBorder="1" applyAlignment="1">
      <alignment horizontal="left" vertical="center"/>
    </xf>
    <xf numFmtId="0" fontId="9" fillId="2" borderId="0" xfId="0" applyFont="1" applyFill="1" applyAlignment="1">
      <alignment horizontal="left" vertical="center"/>
    </xf>
    <xf numFmtId="0" fontId="9" fillId="2" borderId="6" xfId="0" applyFont="1" applyFill="1" applyBorder="1" applyAlignment="1">
      <alignment horizontal="left" vertical="center"/>
    </xf>
    <xf numFmtId="0" fontId="11" fillId="2" borderId="5" xfId="0" applyFont="1" applyFill="1" applyBorder="1" applyAlignment="1">
      <alignment horizontal="left" vertical="center"/>
    </xf>
    <xf numFmtId="0" fontId="12" fillId="2" borderId="0" xfId="0" applyFont="1" applyFill="1" applyAlignment="1">
      <alignment horizontal="left" vertical="center"/>
    </xf>
    <xf numFmtId="0" fontId="12" fillId="2" borderId="6" xfId="0" applyFont="1" applyFill="1" applyBorder="1" applyAlignment="1">
      <alignment horizontal="left" vertical="center"/>
    </xf>
    <xf numFmtId="0" fontId="12" fillId="2" borderId="5" xfId="0" applyFont="1" applyFill="1" applyBorder="1" applyAlignment="1">
      <alignment horizontal="left" vertical="center"/>
    </xf>
    <xf numFmtId="0" fontId="12" fillId="4" borderId="0" xfId="0" applyFont="1" applyFill="1" applyAlignment="1">
      <alignment horizontal="left" vertical="center"/>
    </xf>
    <xf numFmtId="0" fontId="8" fillId="2" borderId="6" xfId="0" applyFont="1" applyFill="1" applyBorder="1">
      <alignment vertical="center"/>
    </xf>
    <xf numFmtId="0" fontId="5" fillId="4" borderId="5" xfId="0" applyFont="1" applyFill="1" applyBorder="1">
      <alignment vertical="center"/>
    </xf>
    <xf numFmtId="0" fontId="5" fillId="4" borderId="0" xfId="0" applyFont="1" applyFill="1">
      <alignment vertical="center"/>
    </xf>
    <xf numFmtId="0" fontId="5" fillId="4" borderId="6" xfId="0" applyFont="1" applyFill="1" applyBorder="1">
      <alignment vertical="center"/>
    </xf>
    <xf numFmtId="0" fontId="5" fillId="4" borderId="8" xfId="0" applyFont="1" applyFill="1" applyBorder="1">
      <alignment vertical="center"/>
    </xf>
    <xf numFmtId="0" fontId="12" fillId="4" borderId="11" xfId="0" applyFont="1" applyFill="1" applyBorder="1" applyAlignment="1">
      <alignment horizontal="left" vertical="center"/>
    </xf>
    <xf numFmtId="0" fontId="5" fillId="4" borderId="11" xfId="0" applyFont="1" applyFill="1" applyBorder="1">
      <alignment vertical="center"/>
    </xf>
    <xf numFmtId="0" fontId="5" fillId="4" borderId="9" xfId="0" applyFont="1" applyFill="1" applyBorder="1">
      <alignment vertical="center"/>
    </xf>
    <xf numFmtId="0" fontId="5" fillId="4" borderId="0" xfId="0" applyFont="1" applyFill="1" applyAlignment="1">
      <alignment horizontal="left" vertical="center"/>
    </xf>
    <xf numFmtId="0" fontId="8" fillId="4" borderId="0" xfId="0" applyFont="1" applyFill="1" applyAlignment="1">
      <alignment horizontal="left" vertical="center"/>
    </xf>
    <xf numFmtId="0" fontId="9" fillId="3" borderId="14" xfId="0" applyFont="1" applyFill="1" applyBorder="1" applyAlignment="1">
      <alignment horizontal="left" vertical="center"/>
    </xf>
    <xf numFmtId="0" fontId="7" fillId="2" borderId="5" xfId="0" applyFont="1" applyFill="1" applyBorder="1" applyAlignment="1">
      <alignment horizontal="left" vertical="center"/>
    </xf>
    <xf numFmtId="0" fontId="7" fillId="2" borderId="0" xfId="0" applyFont="1" applyFill="1" applyAlignment="1">
      <alignment horizontal="left" vertical="center"/>
    </xf>
    <xf numFmtId="0" fontId="7" fillId="2" borderId="6" xfId="0" applyFont="1" applyFill="1" applyBorder="1" applyAlignment="1">
      <alignment horizontal="left" vertical="center"/>
    </xf>
    <xf numFmtId="0" fontId="8" fillId="2" borderId="5" xfId="0" applyFont="1" applyFill="1" applyBorder="1">
      <alignment vertical="center"/>
    </xf>
    <xf numFmtId="0" fontId="13" fillId="2" borderId="0" xfId="0" applyFont="1" applyFill="1">
      <alignment vertical="center"/>
    </xf>
    <xf numFmtId="0" fontId="13" fillId="0" borderId="0" xfId="0" applyFont="1">
      <alignment vertical="center"/>
    </xf>
    <xf numFmtId="0" fontId="14" fillId="2" borderId="0" xfId="0" applyFont="1" applyFill="1">
      <alignment vertical="center"/>
    </xf>
    <xf numFmtId="0" fontId="15" fillId="2" borderId="0" xfId="0" applyFont="1" applyFill="1">
      <alignment vertical="center"/>
    </xf>
    <xf numFmtId="0" fontId="13" fillId="0" borderId="12" xfId="0" applyFont="1" applyBorder="1">
      <alignment vertical="center"/>
    </xf>
    <xf numFmtId="0" fontId="13" fillId="0" borderId="1" xfId="0" applyFont="1" applyBorder="1">
      <alignment vertical="center"/>
    </xf>
    <xf numFmtId="0" fontId="13" fillId="7" borderId="12" xfId="0" applyFont="1" applyFill="1" applyBorder="1" applyAlignment="1">
      <alignment horizontal="center" vertical="center"/>
    </xf>
    <xf numFmtId="0" fontId="12" fillId="0" borderId="15" xfId="0" applyFont="1" applyBorder="1" applyAlignment="1">
      <alignment horizontal="left" vertical="center"/>
    </xf>
    <xf numFmtId="0" fontId="17" fillId="2" borderId="5" xfId="0" applyFont="1" applyFill="1" applyBorder="1" applyAlignment="1">
      <alignment horizontal="left" vertical="center"/>
    </xf>
    <xf numFmtId="0" fontId="0" fillId="6" borderId="0" xfId="0" applyFill="1">
      <alignment vertical="center"/>
    </xf>
    <xf numFmtId="0" fontId="0" fillId="8" borderId="0" xfId="0" applyFill="1">
      <alignment vertical="center"/>
    </xf>
    <xf numFmtId="0" fontId="13" fillId="6" borderId="12" xfId="0" applyFont="1" applyFill="1" applyBorder="1" applyAlignment="1">
      <alignment horizontal="center" vertical="center"/>
    </xf>
    <xf numFmtId="0" fontId="13" fillId="3" borderId="12" xfId="0" applyFont="1" applyFill="1" applyBorder="1" applyAlignment="1" applyProtection="1">
      <alignment horizontal="center" vertical="center" shrinkToFit="1"/>
      <protection locked="0"/>
    </xf>
    <xf numFmtId="0" fontId="13" fillId="9" borderId="10" xfId="0" applyFont="1" applyFill="1" applyBorder="1" applyAlignment="1">
      <alignment horizontal="center" vertical="center" shrinkToFit="1"/>
    </xf>
    <xf numFmtId="0" fontId="13" fillId="2" borderId="12" xfId="0" applyFont="1" applyFill="1" applyBorder="1" applyAlignment="1">
      <alignment horizontal="left" vertical="top" wrapText="1"/>
    </xf>
    <xf numFmtId="0" fontId="13" fillId="9" borderId="12" xfId="0" applyFont="1" applyFill="1" applyBorder="1" applyAlignment="1">
      <alignment horizontal="center" vertical="center" shrinkToFit="1"/>
    </xf>
    <xf numFmtId="0" fontId="13" fillId="6" borderId="12" xfId="0" applyFont="1" applyFill="1" applyBorder="1" applyAlignment="1">
      <alignment horizontal="center" vertical="center" wrapText="1"/>
    </xf>
    <xf numFmtId="0" fontId="13" fillId="7" borderId="12" xfId="0" applyFont="1" applyFill="1" applyBorder="1">
      <alignment vertical="center"/>
    </xf>
    <xf numFmtId="0" fontId="5" fillId="0" borderId="12" xfId="0" applyFont="1" applyBorder="1">
      <alignment vertical="center"/>
    </xf>
    <xf numFmtId="0" fontId="13" fillId="9" borderId="12" xfId="0" applyFont="1" applyFill="1" applyBorder="1" applyAlignment="1" applyProtection="1">
      <alignment horizontal="center" vertical="center" shrinkToFit="1"/>
      <protection locked="0"/>
    </xf>
    <xf numFmtId="0" fontId="13" fillId="9" borderId="12" xfId="0" applyFont="1" applyFill="1" applyBorder="1" applyAlignment="1">
      <alignment horizontal="center" vertical="center" wrapText="1" shrinkToFit="1"/>
    </xf>
    <xf numFmtId="0" fontId="13" fillId="3" borderId="12" xfId="0" applyFont="1" applyFill="1" applyBorder="1" applyAlignment="1" applyProtection="1">
      <alignment horizontal="center" vertical="center" wrapText="1" shrinkToFit="1"/>
      <protection locked="0"/>
    </xf>
    <xf numFmtId="0" fontId="13" fillId="2" borderId="7" xfId="0" applyFont="1" applyFill="1" applyBorder="1">
      <alignment vertical="center"/>
    </xf>
    <xf numFmtId="0" fontId="13" fillId="2" borderId="0" xfId="0" applyFont="1" applyFill="1" applyAlignment="1">
      <alignment vertical="center" wrapText="1"/>
    </xf>
    <xf numFmtId="0" fontId="13" fillId="2" borderId="1" xfId="0" applyFont="1" applyFill="1" applyBorder="1">
      <alignment vertical="center"/>
    </xf>
    <xf numFmtId="0" fontId="7" fillId="5" borderId="1" xfId="0" applyFont="1" applyFill="1" applyBorder="1" applyAlignment="1">
      <alignment horizontal="left" vertical="center"/>
    </xf>
    <xf numFmtId="0" fontId="7" fillId="5" borderId="2" xfId="0" applyFont="1" applyFill="1" applyBorder="1" applyAlignment="1">
      <alignment horizontal="left" vertical="center"/>
    </xf>
    <xf numFmtId="0" fontId="7" fillId="5" borderId="4" xfId="0" applyFont="1" applyFill="1" applyBorder="1" applyAlignment="1">
      <alignment horizontal="left" vertical="center"/>
    </xf>
    <xf numFmtId="0" fontId="13" fillId="7" borderId="13" xfId="0" applyFont="1" applyFill="1" applyBorder="1" applyAlignment="1">
      <alignment horizontal="center" vertical="center"/>
    </xf>
    <xf numFmtId="0" fontId="13" fillId="7" borderId="16" xfId="0" applyFont="1" applyFill="1" applyBorder="1" applyAlignment="1">
      <alignment horizontal="center" vertical="center"/>
    </xf>
    <xf numFmtId="0" fontId="13" fillId="7" borderId="10" xfId="0" applyFont="1" applyFill="1" applyBorder="1" applyAlignment="1">
      <alignment horizontal="center" vertical="center"/>
    </xf>
    <xf numFmtId="0" fontId="20" fillId="3" borderId="3" xfId="0" applyFont="1" applyFill="1" applyBorder="1" applyAlignment="1" applyProtection="1">
      <alignment horizontal="center" vertical="center" wrapText="1" shrinkToFit="1"/>
      <protection locked="0"/>
    </xf>
    <xf numFmtId="0" fontId="20" fillId="3" borderId="7" xfId="0" applyFont="1" applyFill="1" applyBorder="1" applyAlignment="1" applyProtection="1">
      <alignment horizontal="center" vertical="center" shrinkToFit="1"/>
      <protection locked="0"/>
    </xf>
    <xf numFmtId="0" fontId="20" fillId="3" borderId="17" xfId="0" applyFont="1" applyFill="1" applyBorder="1" applyAlignment="1" applyProtection="1">
      <alignment horizontal="center" vertical="center" shrinkToFit="1"/>
      <protection locked="0"/>
    </xf>
    <xf numFmtId="0" fontId="20" fillId="3" borderId="5" xfId="0" applyFont="1" applyFill="1" applyBorder="1" applyAlignment="1" applyProtection="1">
      <alignment horizontal="center" vertical="center" shrinkToFit="1"/>
      <protection locked="0"/>
    </xf>
    <xf numFmtId="0" fontId="20" fillId="3" borderId="0" xfId="0" applyFont="1" applyFill="1" applyAlignment="1" applyProtection="1">
      <alignment horizontal="center" vertical="center" shrinkToFit="1"/>
      <protection locked="0"/>
    </xf>
    <xf numFmtId="0" fontId="20" fillId="3" borderId="6"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shrinkToFit="1"/>
      <protection locked="0"/>
    </xf>
    <xf numFmtId="0" fontId="20" fillId="3" borderId="11" xfId="0" applyFont="1" applyFill="1" applyBorder="1" applyAlignment="1" applyProtection="1">
      <alignment horizontal="center" vertical="center" shrinkToFit="1"/>
      <protection locked="0"/>
    </xf>
    <xf numFmtId="0" fontId="20" fillId="3" borderId="9" xfId="0" applyFont="1" applyFill="1" applyBorder="1" applyAlignment="1" applyProtection="1">
      <alignment horizontal="center" vertical="center" shrinkToFit="1"/>
      <protection locked="0"/>
    </xf>
    <xf numFmtId="0" fontId="13" fillId="2" borderId="1" xfId="0" applyFont="1" applyFill="1" applyBorder="1" applyAlignment="1">
      <alignment horizontal="left" vertical="center"/>
    </xf>
    <xf numFmtId="0" fontId="13" fillId="2" borderId="4" xfId="0" applyFont="1" applyFill="1" applyBorder="1" applyAlignment="1">
      <alignment horizontal="left" vertical="center"/>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12" xfId="0" applyFont="1" applyFill="1" applyBorder="1" applyAlignment="1">
      <alignment horizontal="left" vertical="center"/>
    </xf>
    <xf numFmtId="0" fontId="13" fillId="6" borderId="1" xfId="0" applyFont="1" applyFill="1" applyBorder="1" applyAlignment="1">
      <alignment horizontal="center" vertical="center"/>
    </xf>
    <xf numFmtId="0" fontId="13" fillId="6" borderId="4" xfId="0" applyFont="1" applyFill="1" applyBorder="1" applyAlignment="1">
      <alignment horizontal="center" vertical="center"/>
    </xf>
    <xf numFmtId="0" fontId="13" fillId="2" borderId="13" xfId="0" applyFont="1" applyFill="1" applyBorder="1" applyAlignment="1">
      <alignment horizontal="left" vertical="top" wrapText="1"/>
    </xf>
    <xf numFmtId="0" fontId="13" fillId="2" borderId="16" xfId="0" applyFont="1" applyFill="1" applyBorder="1" applyAlignment="1">
      <alignment horizontal="left" vertical="top" wrapText="1"/>
    </xf>
    <xf numFmtId="0" fontId="13" fillId="2" borderId="13" xfId="0" applyFont="1" applyFill="1" applyBorder="1" applyAlignment="1">
      <alignment horizontal="left" vertical="top"/>
    </xf>
    <xf numFmtId="0" fontId="13" fillId="2" borderId="16" xfId="0" applyFont="1" applyFill="1" applyBorder="1" applyAlignment="1">
      <alignment horizontal="left" vertical="top"/>
    </xf>
    <xf numFmtId="0" fontId="13" fillId="2" borderId="4" xfId="0" applyFont="1" applyFill="1" applyBorder="1" applyAlignment="1">
      <alignment horizontal="left" vertical="center" wrapText="1"/>
    </xf>
    <xf numFmtId="0" fontId="13" fillId="6" borderId="12" xfId="0" applyFont="1" applyFill="1" applyBorder="1" applyAlignment="1">
      <alignment horizontal="center" vertical="center"/>
    </xf>
    <xf numFmtId="0" fontId="13" fillId="2" borderId="2" xfId="0" applyFont="1" applyFill="1" applyBorder="1" applyAlignment="1">
      <alignment horizontal="left" vertical="center"/>
    </xf>
    <xf numFmtId="0" fontId="13" fillId="2" borderId="12" xfId="0" applyFont="1" applyFill="1" applyBorder="1" applyAlignment="1">
      <alignment horizontal="left" vertical="top" wrapText="1"/>
    </xf>
    <xf numFmtId="0" fontId="13" fillId="2" borderId="3" xfId="0" applyFont="1" applyFill="1" applyBorder="1" applyAlignment="1">
      <alignment horizontal="left" vertical="center" wrapText="1"/>
    </xf>
    <xf numFmtId="0" fontId="13" fillId="2" borderId="7" xfId="0" applyFont="1" applyFill="1" applyBorder="1" applyAlignment="1">
      <alignment horizontal="left" vertical="center"/>
    </xf>
    <xf numFmtId="0" fontId="13" fillId="2" borderId="3" xfId="0" applyFont="1" applyFill="1" applyBorder="1" applyAlignment="1">
      <alignment horizontal="left" vertical="top" wrapText="1"/>
    </xf>
    <xf numFmtId="0" fontId="13" fillId="2" borderId="7" xfId="0" applyFont="1" applyFill="1" applyBorder="1" applyAlignment="1">
      <alignment horizontal="left" vertical="top" wrapText="1"/>
    </xf>
    <xf numFmtId="0" fontId="13" fillId="2" borderId="5"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8" xfId="0" applyFont="1" applyFill="1" applyBorder="1" applyAlignment="1">
      <alignment horizontal="left" vertical="top" wrapText="1"/>
    </xf>
    <xf numFmtId="0" fontId="13" fillId="2" borderId="11" xfId="0" applyFont="1" applyFill="1" applyBorder="1" applyAlignment="1">
      <alignment horizontal="left" vertical="top" wrapText="1"/>
    </xf>
    <xf numFmtId="0" fontId="13" fillId="2" borderId="7" xfId="0" applyFont="1" applyFill="1" applyBorder="1" applyAlignment="1">
      <alignment horizontal="left" vertical="top"/>
    </xf>
    <xf numFmtId="0" fontId="13" fillId="2" borderId="5" xfId="0" applyFont="1" applyFill="1" applyBorder="1" applyAlignment="1">
      <alignment horizontal="left" vertical="top"/>
    </xf>
    <xf numFmtId="0" fontId="13" fillId="2" borderId="0" xfId="0" applyFont="1" applyFill="1" applyAlignment="1">
      <alignment horizontal="left" vertical="top"/>
    </xf>
    <xf numFmtId="0" fontId="13" fillId="2" borderId="8" xfId="0" applyFont="1" applyFill="1" applyBorder="1" applyAlignment="1">
      <alignment horizontal="left" vertical="top"/>
    </xf>
    <xf numFmtId="0" fontId="13" fillId="2" borderId="11" xfId="0" applyFont="1" applyFill="1" applyBorder="1" applyAlignment="1">
      <alignment horizontal="left" vertical="top"/>
    </xf>
    <xf numFmtId="0" fontId="13" fillId="3" borderId="12" xfId="0" applyFont="1" applyFill="1" applyBorder="1" applyAlignment="1" applyProtection="1">
      <alignment horizontal="center" vertical="center" shrinkToFit="1"/>
      <protection locked="0"/>
    </xf>
    <xf numFmtId="0" fontId="13" fillId="9" borderId="12" xfId="0" applyFont="1" applyFill="1" applyBorder="1" applyAlignment="1">
      <alignment horizontal="center" vertical="center"/>
    </xf>
    <xf numFmtId="0" fontId="21" fillId="3" borderId="12" xfId="0" applyFont="1" applyFill="1" applyBorder="1" applyAlignment="1" applyProtection="1">
      <alignment horizontal="center" vertical="center" shrinkToFit="1"/>
      <protection locked="0"/>
    </xf>
    <xf numFmtId="0" fontId="13" fillId="2" borderId="3" xfId="0" applyFont="1" applyFill="1" applyBorder="1" applyAlignment="1">
      <alignment horizontal="left" vertical="center"/>
    </xf>
    <xf numFmtId="0" fontId="13" fillId="2" borderId="16" xfId="0" applyFont="1" applyFill="1" applyBorder="1" applyAlignment="1">
      <alignment horizontal="center" vertical="center"/>
    </xf>
    <xf numFmtId="0" fontId="13" fillId="2" borderId="10" xfId="0" applyFont="1" applyFill="1" applyBorder="1" applyAlignment="1">
      <alignment horizontal="center" vertical="center"/>
    </xf>
    <xf numFmtId="0" fontId="8" fillId="2" borderId="1" xfId="0" applyFont="1" applyFill="1" applyBorder="1" applyAlignment="1">
      <alignment horizontal="left" vertical="center"/>
    </xf>
    <xf numFmtId="0" fontId="8" fillId="2" borderId="4" xfId="0" applyFont="1" applyFill="1" applyBorder="1" applyAlignment="1">
      <alignment horizontal="left" vertical="center"/>
    </xf>
    <xf numFmtId="0" fontId="13" fillId="7" borderId="12" xfId="0" applyFont="1" applyFill="1" applyBorder="1" applyAlignment="1">
      <alignment horizontal="center" vertical="center"/>
    </xf>
    <xf numFmtId="0" fontId="13" fillId="7" borderId="1" xfId="0" applyFont="1" applyFill="1" applyBorder="1" applyAlignment="1">
      <alignment horizontal="center" vertical="center"/>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colors>
    <mruColors>
      <color rgb="FFFDE9D9"/>
      <color rgb="FFCCFFFF"/>
      <color rgb="FFFFFFCC"/>
      <color rgb="FF66FFCC"/>
      <color rgb="FF3366FF"/>
      <color rgb="FFCCFFCC"/>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j/SmartConnectCloudPlatform(&#12505;&#12450;&#12513;&#12479;&#12523;)/111.&#26045;&#31574;/20220408_&#26032;&#12513;&#12491;&#12517;&#12540;&#26908;&#35342;/GPU/&#35373;&#23450;&#12471;&#12540;&#12488;&#20462;&#27491;&#2669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nota/AppData/Local/Microsoft/Windows/Temporary%20Internet%20Files/Content.IE5/A1OXV2RR/201601_VPS&#12539;&#38283;&#36890;&#36890;&#30693;&#20462;&#27491;/&#12473;&#12510;&#12540;&#12488;&#12467;&#12493;&#12463;&#12488;VPS&#35373;&#23450;&#12471;&#12540;&#12488;_r17.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loud.nttsmc.com/doc/vps_set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ご記入の手引き"/>
      <sheetName val="NW・アカウント"/>
      <sheetName val="ベースサーバ"/>
      <sheetName val="Sheet2"/>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ご記入の手引き"/>
      <sheetName val="基本情報"/>
      <sheetName val="ネットワーク"/>
      <sheetName val="VPS(1)"/>
      <sheetName val="VPS-IMP(1)"/>
      <sheetName val="VPS-CP(1)"/>
      <sheetName val="ファイアウォール・UTM"/>
      <sheetName val="ロードバランサー"/>
      <sheetName val="NW構成図"/>
      <sheetName val="NW構成図_old"/>
      <sheetName val="（記入例）基本情報"/>
      <sheetName val="（記入例）ネットワーク"/>
      <sheetName val="（記入例）ファイアウォール・UTM"/>
      <sheetName val="（記入例）VPS(1)"/>
      <sheetName val="（記入例）VPS(2)"/>
      <sheetName val="（記入例）VPS(3)"/>
      <sheetName val="（記入例）VPS(4)"/>
      <sheetName val="（記入例）ロードバランサー"/>
      <sheetName val="記入例)NW構成図"/>
      <sheetName val="IPアドレス変換表"/>
      <sheetName val="IPアドレス変換表 (LB)"/>
      <sheetName val="データシート"/>
      <sheetName val="data"/>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
          <cell r="A2" t="str">
            <v>VLAN A</v>
          </cell>
        </row>
        <row r="3">
          <cell r="A3" t="str">
            <v>VLAN B</v>
          </cell>
        </row>
        <row r="4">
          <cell r="A4" t="str">
            <v>VLAN C</v>
          </cell>
        </row>
        <row r="5">
          <cell r="A5" t="str">
            <v>VLAN D</v>
          </cell>
        </row>
        <row r="6">
          <cell r="A6" t="str">
            <v>VLAN E</v>
          </cell>
        </row>
        <row r="7">
          <cell r="A7" t="str">
            <v>VLAN F</v>
          </cell>
        </row>
        <row r="8">
          <cell r="A8" t="str">
            <v>VLAN G</v>
          </cell>
        </row>
        <row r="9">
          <cell r="A9" t="str">
            <v>VLAN H</v>
          </cell>
        </row>
        <row r="10">
          <cell r="A10" t="str">
            <v>VLAN I</v>
          </cell>
        </row>
      </sheetData>
      <sheetData sheetId="22" refreshError="1"/>
      <sheetData sheetId="2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ご記入の手引き"/>
      <sheetName val="基本・NW情報"/>
      <sheetName val="VPS(1)"/>
      <sheetName val="FW_UTM"/>
      <sheetName val="構成図"/>
      <sheetName val="data"/>
      <sheetName val="Sheet1"/>
    </sheetNames>
    <sheetDataSet>
      <sheetData sheetId="0"/>
      <sheetData sheetId="1"/>
      <sheetData sheetId="2"/>
      <sheetData sheetId="3"/>
      <sheetData sheetId="4"/>
      <sheetData sheetId="5">
        <row r="2">
          <cell r="F2" t="str">
            <v>+ 2GB（合計4GB）</v>
          </cell>
          <cell r="G2" t="str">
            <v>+ 2GB（合計6GB）</v>
          </cell>
          <cell r="H2" t="str">
            <v>+ 2GB（合計10GB）</v>
          </cell>
          <cell r="I2" t="str">
            <v>+ 2GB（合計14GB）</v>
          </cell>
          <cell r="J2" t="str">
            <v>+ 2GB（合計18GB）</v>
          </cell>
          <cell r="K2" t="str">
            <v>+ 2GB（合計26GB）</v>
          </cell>
        </row>
        <row r="3">
          <cell r="F3" t="str">
            <v>-</v>
          </cell>
          <cell r="G3" t="str">
            <v>+ 4GB（合計8GB）</v>
          </cell>
          <cell r="H3" t="str">
            <v>+ 4GB（合計12GB）</v>
          </cell>
          <cell r="I3" t="str">
            <v>+ 4GB（合計16GB）</v>
          </cell>
          <cell r="J3" t="str">
            <v>+ 4GB（合計20GB）</v>
          </cell>
          <cell r="K3" t="str">
            <v>+ 4GB（合計28GB）</v>
          </cell>
        </row>
        <row r="4">
          <cell r="G4" t="str">
            <v>-</v>
          </cell>
          <cell r="H4" t="str">
            <v>+ 6GB（合計14GB）</v>
          </cell>
          <cell r="I4" t="str">
            <v>+ 6GB（合計18GB）</v>
          </cell>
          <cell r="J4" t="str">
            <v>+ 6GB（合計22GB）</v>
          </cell>
          <cell r="K4" t="str">
            <v>+ 6GB（合計30GB）</v>
          </cell>
        </row>
        <row r="5">
          <cell r="H5" t="str">
            <v>+ 8GB（合計16GB）</v>
          </cell>
          <cell r="I5" t="str">
            <v>+ 8GB（合計20GB）</v>
          </cell>
          <cell r="J5" t="str">
            <v>+ 8GB（合計24GB）</v>
          </cell>
          <cell r="K5" t="str">
            <v>+ 8GB（合計32GB）</v>
          </cell>
        </row>
        <row r="6">
          <cell r="H6" t="str">
            <v>-</v>
          </cell>
          <cell r="I6" t="str">
            <v>+ 10GB（合計22GB）</v>
          </cell>
          <cell r="J6" t="str">
            <v>+ 10GB（合計26GB）</v>
          </cell>
          <cell r="K6" t="str">
            <v>+ 10GB（合計34GB）</v>
          </cell>
        </row>
        <row r="7">
          <cell r="I7" t="str">
            <v>+ 12GB（合計24GB）</v>
          </cell>
          <cell r="J7" t="str">
            <v>+ 12GB（合計28GB）</v>
          </cell>
          <cell r="K7" t="str">
            <v>+ 12GB（合計36GB）</v>
          </cell>
        </row>
        <row r="8">
          <cell r="I8" t="str">
            <v>-</v>
          </cell>
          <cell r="J8" t="str">
            <v>+ 14GB（合計30GB）</v>
          </cell>
          <cell r="K8" t="str">
            <v>+ 14GB（合計38GB）</v>
          </cell>
        </row>
        <row r="9">
          <cell r="J9" t="str">
            <v>+ 16GB（合計32GB）</v>
          </cell>
          <cell r="K9" t="str">
            <v>+ 16GB（合計40GB）</v>
          </cell>
        </row>
        <row r="10">
          <cell r="J10" t="str">
            <v>-</v>
          </cell>
          <cell r="K10" t="str">
            <v>+ 18GB（合計42GB）</v>
          </cell>
        </row>
        <row r="11">
          <cell r="K11" t="str">
            <v>+ 20GB（合計44GB）</v>
          </cell>
        </row>
        <row r="12">
          <cell r="K12" t="str">
            <v>+ 22GB（合計46GB）</v>
          </cell>
        </row>
        <row r="13">
          <cell r="K13" t="str">
            <v>+ 24GB（合計48GB）</v>
          </cell>
        </row>
        <row r="14">
          <cell r="K14" t="str">
            <v>-</v>
          </cell>
        </row>
      </sheetData>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T31"/>
  <sheetViews>
    <sheetView showFormulas="1" topLeftCell="E1" zoomScale="80" zoomScaleNormal="80" workbookViewId="0">
      <pane ySplit="1" topLeftCell="A2" activePane="bottomLeft" state="frozen"/>
      <selection pane="bottomLeft" activeCell="F35" sqref="F35"/>
    </sheetView>
  </sheetViews>
  <sheetFormatPr defaultRowHeight="13.5" x14ac:dyDescent="0.15"/>
  <cols>
    <col min="1" max="1" width="15.875" bestFit="1" customWidth="1"/>
    <col min="2" max="2" width="9.5" customWidth="1"/>
    <col min="3" max="3" width="9" bestFit="1" customWidth="1"/>
    <col min="4" max="4" width="14" customWidth="1"/>
    <col min="5" max="5" width="45.75" customWidth="1"/>
    <col min="6" max="7" width="18.5" customWidth="1"/>
    <col min="8" max="8" width="16.25" customWidth="1"/>
    <col min="9" max="9" width="11" customWidth="1"/>
    <col min="10" max="10" width="12.125" customWidth="1"/>
    <col min="11" max="11" width="15.625" customWidth="1"/>
    <col min="12" max="12" width="19.5" customWidth="1"/>
    <col min="13" max="13" width="15.375" customWidth="1"/>
    <col min="14" max="14" width="12.625" customWidth="1"/>
    <col min="15" max="15" width="18.25" customWidth="1"/>
    <col min="16" max="16" width="12.375" customWidth="1"/>
    <col min="17" max="17" width="17.5" customWidth="1"/>
    <col min="18" max="18" width="13.5" customWidth="1"/>
    <col min="19" max="19" width="17.25" customWidth="1"/>
    <col min="20" max="20" width="19.125" customWidth="1"/>
    <col min="21" max="21" width="17.375" customWidth="1"/>
    <col min="22" max="22" width="11.25" customWidth="1"/>
    <col min="23" max="23" width="18.75" customWidth="1"/>
    <col min="24" max="24" width="23.625" customWidth="1"/>
    <col min="25" max="26" width="16.625" customWidth="1"/>
    <col min="27" max="27" width="24.375" customWidth="1"/>
    <col min="28" max="32" width="19.75" customWidth="1"/>
    <col min="33" max="33" width="14.125" customWidth="1"/>
    <col min="34" max="34" width="19.5" bestFit="1" customWidth="1"/>
    <col min="35" max="35" width="21.625" bestFit="1" customWidth="1"/>
    <col min="36" max="36" width="12.875" customWidth="1"/>
    <col min="37" max="37" width="17" customWidth="1"/>
    <col min="38" max="38" width="26.625" customWidth="1"/>
    <col min="39" max="39" width="17.625" customWidth="1"/>
    <col min="40" max="40" width="9.625" customWidth="1"/>
    <col min="41" max="56" width="9" customWidth="1"/>
    <col min="57" max="57" width="2.125" customWidth="1"/>
    <col min="58" max="58" width="4.375" customWidth="1"/>
    <col min="59" max="59" width="2.125" customWidth="1"/>
    <col min="60" max="60" width="13.75" bestFit="1" customWidth="1"/>
    <col min="61" max="61" width="13.125" bestFit="1" customWidth="1"/>
    <col min="62" max="62" width="19.5" customWidth="1"/>
    <col min="63" max="63" width="52.75" customWidth="1"/>
    <col min="64" max="64" width="20.375" customWidth="1"/>
    <col min="65" max="65" width="34.125" bestFit="1" customWidth="1"/>
    <col min="66" max="66" width="36.375" bestFit="1" customWidth="1"/>
    <col min="67" max="67" width="42.125" bestFit="1" customWidth="1"/>
    <col min="68" max="68" width="50.625" bestFit="1" customWidth="1"/>
    <col min="69" max="69" width="50.875" bestFit="1" customWidth="1"/>
    <col min="70" max="70" width="21.875" bestFit="1" customWidth="1"/>
    <col min="71" max="71" width="23.5" bestFit="1" customWidth="1"/>
    <col min="72" max="72" width="36.75" bestFit="1" customWidth="1"/>
    <col min="73" max="73" width="46.875" bestFit="1" customWidth="1"/>
    <col min="74" max="74" width="27.625" bestFit="1" customWidth="1"/>
    <col min="75" max="75" width="38" bestFit="1" customWidth="1"/>
    <col min="76" max="76" width="48.125" bestFit="1" customWidth="1"/>
    <col min="77" max="77" width="23.25" bestFit="1" customWidth="1"/>
    <col min="78" max="78" width="29.25" bestFit="1" customWidth="1"/>
    <col min="79" max="79" width="30.625" bestFit="1" customWidth="1"/>
    <col min="80" max="80" width="18.125" bestFit="1" customWidth="1"/>
    <col min="81" max="86" width="18.125" customWidth="1"/>
    <col min="87" max="87" width="20.125" customWidth="1"/>
    <col min="88" max="88" width="27.25" customWidth="1"/>
    <col min="89" max="89" width="19.75" bestFit="1" customWidth="1"/>
    <col min="90" max="90" width="19.75" customWidth="1"/>
    <col min="91" max="91" width="26" bestFit="1" customWidth="1"/>
    <col min="92" max="92" width="34.25" bestFit="1" customWidth="1"/>
    <col min="93" max="93" width="35.5" bestFit="1" customWidth="1"/>
  </cols>
  <sheetData>
    <row r="1" spans="1:98" x14ac:dyDescent="0.15">
      <c r="A1" s="44" t="s">
        <v>17</v>
      </c>
      <c r="B1" s="44" t="s">
        <v>18</v>
      </c>
      <c r="C1" s="44" t="s">
        <v>21</v>
      </c>
      <c r="D1" s="44" t="s">
        <v>196</v>
      </c>
      <c r="E1" s="44" t="s">
        <v>226</v>
      </c>
      <c r="F1" s="44" t="s">
        <v>145</v>
      </c>
      <c r="G1" s="44" t="s">
        <v>144</v>
      </c>
      <c r="H1" s="44" t="s">
        <v>121</v>
      </c>
      <c r="I1" s="44" t="s">
        <v>122</v>
      </c>
      <c r="J1" s="44" t="s">
        <v>123</v>
      </c>
      <c r="K1" s="44" t="s">
        <v>124</v>
      </c>
      <c r="L1" s="44" t="s">
        <v>125</v>
      </c>
      <c r="M1" s="44" t="s">
        <v>126</v>
      </c>
      <c r="N1" s="44" t="s">
        <v>127</v>
      </c>
      <c r="O1" s="44" t="s">
        <v>128</v>
      </c>
      <c r="P1" s="44" t="s">
        <v>129</v>
      </c>
      <c r="Q1" s="44" t="s">
        <v>130</v>
      </c>
      <c r="R1" s="44" t="s">
        <v>131</v>
      </c>
      <c r="S1" s="44" t="s">
        <v>132</v>
      </c>
      <c r="T1" s="44" t="s">
        <v>133</v>
      </c>
      <c r="U1" s="44" t="s">
        <v>146</v>
      </c>
      <c r="V1" s="44" t="s">
        <v>188</v>
      </c>
      <c r="W1" s="44" t="s">
        <v>202</v>
      </c>
      <c r="X1" s="44" t="s">
        <v>217</v>
      </c>
      <c r="Y1" s="44" t="s">
        <v>218</v>
      </c>
      <c r="Z1" s="44" t="s">
        <v>203</v>
      </c>
      <c r="AA1" s="44" t="s">
        <v>219</v>
      </c>
      <c r="AB1" s="44" t="s">
        <v>220</v>
      </c>
      <c r="AC1" s="44" t="s">
        <v>205</v>
      </c>
      <c r="AD1" s="44" t="s">
        <v>221</v>
      </c>
      <c r="AE1" s="44" t="s">
        <v>207</v>
      </c>
      <c r="AF1" s="44" t="s">
        <v>208</v>
      </c>
      <c r="AG1" s="44" t="s">
        <v>134</v>
      </c>
      <c r="AH1" s="44" t="s">
        <v>135</v>
      </c>
      <c r="AI1" s="44" t="s">
        <v>136</v>
      </c>
      <c r="AJ1" s="44" t="s">
        <v>137</v>
      </c>
      <c r="AK1" s="44" t="s">
        <v>138</v>
      </c>
      <c r="AL1" s="44" t="s">
        <v>139</v>
      </c>
      <c r="AM1" s="44" t="s">
        <v>48</v>
      </c>
      <c r="AN1" s="44" t="s">
        <v>140</v>
      </c>
      <c r="BH1" s="45" t="s">
        <v>147</v>
      </c>
      <c r="BI1" s="45" t="s">
        <v>148</v>
      </c>
      <c r="BJ1" s="45" t="s">
        <v>197</v>
      </c>
      <c r="BK1" s="45" t="s">
        <v>227</v>
      </c>
      <c r="BL1" s="45" t="s">
        <v>149</v>
      </c>
      <c r="BM1" s="45" t="s">
        <v>150</v>
      </c>
      <c r="BN1" s="45" t="s">
        <v>151</v>
      </c>
      <c r="BO1" s="45" t="s">
        <v>152</v>
      </c>
      <c r="BP1" s="45" t="s">
        <v>153</v>
      </c>
      <c r="BQ1" s="45" t="s">
        <v>154</v>
      </c>
      <c r="BR1" s="45" t="s">
        <v>155</v>
      </c>
      <c r="BS1" s="45" t="s">
        <v>156</v>
      </c>
      <c r="BT1" s="45" t="s">
        <v>157</v>
      </c>
      <c r="BU1" s="45" t="s">
        <v>158</v>
      </c>
      <c r="BV1" s="45" t="s">
        <v>159</v>
      </c>
      <c r="BW1" s="45" t="s">
        <v>160</v>
      </c>
      <c r="BX1" s="45" t="s">
        <v>161</v>
      </c>
      <c r="BY1" s="45" t="s">
        <v>162</v>
      </c>
      <c r="BZ1" s="45" t="s">
        <v>163</v>
      </c>
      <c r="CA1" s="45" t="s">
        <v>164</v>
      </c>
      <c r="CB1" s="45" t="s">
        <v>198</v>
      </c>
      <c r="CC1" s="45" t="s">
        <v>211</v>
      </c>
      <c r="CD1" s="45" t="s">
        <v>212</v>
      </c>
      <c r="CE1" s="45" t="s">
        <v>213</v>
      </c>
      <c r="CF1" s="45" t="s">
        <v>214</v>
      </c>
      <c r="CG1" s="45" t="s">
        <v>215</v>
      </c>
      <c r="CH1" s="45" t="s">
        <v>216</v>
      </c>
      <c r="CI1" s="45" t="s">
        <v>228</v>
      </c>
      <c r="CJ1" s="45" t="s">
        <v>229</v>
      </c>
      <c r="CK1" s="45" t="s">
        <v>230</v>
      </c>
      <c r="CL1" s="45" t="s">
        <v>231</v>
      </c>
      <c r="CM1" s="45" t="s">
        <v>165</v>
      </c>
      <c r="CN1" s="45" t="s">
        <v>166</v>
      </c>
      <c r="CO1" s="45" t="s">
        <v>167</v>
      </c>
      <c r="CP1" s="45" t="s">
        <v>168</v>
      </c>
      <c r="CQ1" s="45" t="s">
        <v>169</v>
      </c>
      <c r="CR1" s="45" t="s">
        <v>170</v>
      </c>
      <c r="CS1" s="45" t="s">
        <v>171</v>
      </c>
      <c r="CT1" s="45" t="s">
        <v>172</v>
      </c>
    </row>
    <row r="2" spans="1:98" x14ac:dyDescent="0.15">
      <c r="A2" t="s">
        <v>19</v>
      </c>
      <c r="B2" t="str">
        <f>IF('設定シート（ベースサーバv3）'!B6=0,"",'設定シート（ベースサーバv3）'!B6)</f>
        <v/>
      </c>
      <c r="C2" t="str">
        <f>IF('設定シート（ベースサーバv3）'!B7=0,"",'設定シート（ベースサーバv3）'!B7)</f>
        <v/>
      </c>
      <c r="D2" t="str">
        <f>IF('設定シート（ベースサーバv3）'!B8=0,"",'設定シート（ベースサーバv3）'!B8)</f>
        <v/>
      </c>
      <c r="E2" t="str">
        <f>IF('設定シート（ベースサーバv3）'!B9=0,"",'設定シート（ベースサーバv3）'!B9)</f>
        <v/>
      </c>
      <c r="F2">
        <f>'設定シート（ベースサーバv3）'!L12</f>
        <v>1</v>
      </c>
      <c r="G2" t="str">
        <f>IF('設定シート（ベースサーバv3）'!L13=0,"",'設定シート（ベースサーバv3）'!L13)</f>
        <v/>
      </c>
      <c r="H2" t="str">
        <f>IF('設定シート（ベースサーバv3）'!L15=0,"",'設定シート（ベースサーバv3）'!L15)</f>
        <v/>
      </c>
      <c r="I2" t="str">
        <f>IF('設定シート（ベースサーバv3）'!L16=0,"",'設定シート（ベースサーバv3）'!L16)</f>
        <v/>
      </c>
      <c r="J2" t="str">
        <f>IF('設定シート（ベースサーバv3）'!L17=0,"0",'設定シート（ベースサーバv3）'!L17)</f>
        <v/>
      </c>
      <c r="K2" t="str">
        <f>IF('設定シート（ベースサーバv3）'!L18=0,"",'設定シート（ベースサーバv3）'!L18)</f>
        <v/>
      </c>
      <c r="L2" t="str">
        <f>IF('設定シート（ベースサーバv3）'!L19=0,"",'設定シート（ベースサーバv3）'!L19)</f>
        <v/>
      </c>
      <c r="M2" t="str">
        <f>IF('設定シート（ベースサーバv3）'!L20=1,"1",'設定シート（ベースサーバv3）'!L20)</f>
        <v/>
      </c>
      <c r="N2" t="str">
        <f>IF('設定シート（ベースサーバv3）'!L21=0,"",'設定シート（ベースサーバv3）'!L21)</f>
        <v/>
      </c>
      <c r="O2" t="str">
        <f>IF('設定シート（ベースサーバv3）'!L22=0,"",'設定シート（ベースサーバv3）'!L22)</f>
        <v/>
      </c>
      <c r="P2" t="str">
        <f>IF('設定シート（ベースサーバv3）'!L23=0,"",'設定シート（ベースサーバv3）'!L23)</f>
        <v/>
      </c>
      <c r="Q2" t="str">
        <f>IF('設定シート（ベースサーバv3）'!L24=0,"",'設定シート（ベースサーバv3）'!L24)</f>
        <v/>
      </c>
      <c r="R2" t="str">
        <f>IF('設定シート（ベースサーバv3）'!L25=0,"",'設定シート（ベースサーバv3）'!L25)</f>
        <v/>
      </c>
      <c r="S2" t="str">
        <f>IF('設定シート（ベースサーバv3）'!L26=0,"",'設定シート（ベースサーバv3）'!L26)</f>
        <v/>
      </c>
      <c r="T2" t="str">
        <f>IF('設定シート（ベースサーバv3）'!L27=0,"",'設定シート（ベースサーバv3）'!L27)</f>
        <v/>
      </c>
      <c r="U2" t="str">
        <f>IF('設定シート（ベースサーバv3）'!L28=0,"",'設定シート（ベースサーバv3）'!L28)</f>
        <v/>
      </c>
      <c r="V2" t="str">
        <f>IF('設定シート（ベースサーバv3）'!L29=0,"",'設定シート（ベースサーバv3）'!L29)</f>
        <v/>
      </c>
      <c r="W2" t="str">
        <f>IF('設定シート（ベースサーバv3）'!L30=0,"",'設定シート（ベースサーバv3）'!L30)</f>
        <v/>
      </c>
      <c r="X2" t="str">
        <f>IF('設定シート（ベースサーバv3）'!L31=0,"",'設定シート（ベースサーバv3）'!L31)</f>
        <v/>
      </c>
      <c r="Y2" t="str">
        <f>IF('設定シート（ベースサーバv3）'!L32=0,"",'設定シート（ベースサーバv3）'!L32)</f>
        <v/>
      </c>
      <c r="Z2" t="str">
        <f>IF('設定シート（ベースサーバv3）'!L33=0,"",'設定シート（ベースサーバv3）'!L33)</f>
        <v/>
      </c>
      <c r="AA2" t="str">
        <f>IF('設定シート（ベースサーバv3）'!L34=0,"",'設定シート（ベースサーバv3）'!L34)</f>
        <v/>
      </c>
      <c r="AB2" t="str">
        <f>IF('設定シート（ベースサーバv3）'!L35=0,"",'設定シート（ベースサーバv3）'!L35)</f>
        <v/>
      </c>
      <c r="AC2" t="str">
        <f>IF('設定シート（ベースサーバv3）'!L36=0,"",'設定シート（ベースサーバv3）'!L36)</f>
        <v/>
      </c>
      <c r="AD2" t="str">
        <f>IF('設定シート（ベースサーバv3）'!L37=0,"",'設定シート（ベースサーバv3）'!L37)</f>
        <v/>
      </c>
      <c r="AE2" t="str">
        <f>IF('設定シート（ベースサーバv3）'!L38=0,"",'設定シート（ベースサーバv3）'!L38)</f>
        <v/>
      </c>
      <c r="AF2" t="str">
        <f>IF('設定シート（ベースサーバv3）'!L39=0,"",'設定シート（ベースサーバv3）'!L39)</f>
        <v/>
      </c>
      <c r="AG2" t="str">
        <f>IF('設定シート（ベースサーバv3）'!L40=0,"",'設定シート（ベースサーバv3）'!L40)</f>
        <v/>
      </c>
      <c r="AH2" t="str">
        <f>IF('設定シート（ベースサーバv3）'!L41=0,"",'設定シート（ベースサーバv3）'!L41)</f>
        <v/>
      </c>
      <c r="AI2" t="str">
        <f>IF('設定シート（ベースサーバv3）'!L42=0,"",'設定シート（ベースサーバv3）'!L42)</f>
        <v/>
      </c>
      <c r="AJ2" t="str">
        <f>IF('設定シート（ベースサーバv3）'!L43=0,"",'設定シート（ベースサーバv3）'!L43)</f>
        <v/>
      </c>
      <c r="AK2" t="str">
        <f>IF('設定シート（ベースサーバv3）'!L44=0,"",'設定シート（ベースサーバv3）'!L44)</f>
        <v/>
      </c>
      <c r="AL2" t="str">
        <f>IF('設定シート（ベースサーバv3）'!L45=0,"",'設定シート（ベースサーバv3）'!L45)</f>
        <v/>
      </c>
      <c r="AM2" t="str">
        <f>IF('設定シート（ベースサーバv3）'!L46=0,"",'設定シート（ベースサーバv3）'!L46)</f>
        <v/>
      </c>
      <c r="AN2" t="str">
        <f>IF('設定シート（ベースサーバv3）'!L47=0,"",'設定シート（ベースサーバv3）'!L47)</f>
        <v/>
      </c>
    </row>
    <row r="3" spans="1:98" x14ac:dyDescent="0.15">
      <c r="F3">
        <f>'設定シート（ベースサーバv3）'!P12</f>
        <v>2</v>
      </c>
      <c r="G3" t="str">
        <f>IF('設定シート（ベースサーバv3）'!P13=0,"",'設定シート（ベースサーバv3）'!P13)</f>
        <v/>
      </c>
      <c r="H3" t="str">
        <f>IF('設定シート（ベースサーバv3）'!P15=0,"",'設定シート（ベースサーバv3）'!P15)</f>
        <v/>
      </c>
      <c r="I3" t="str">
        <f>IF('設定シート（ベースサーバv3）'!P16=0,"",'設定シート（ベースサーバv3）'!P16)</f>
        <v/>
      </c>
      <c r="J3" t="str">
        <f>IF('設定シート（ベースサーバv3）'!P17=0,"0",'設定シート（ベースサーバv3）'!P17)</f>
        <v/>
      </c>
      <c r="K3" t="str">
        <f>IF('設定シート（ベースサーバv3）'!P18=0,"",'設定シート（ベースサーバv3）'!P18)</f>
        <v/>
      </c>
      <c r="L3" t="str">
        <f>IF('設定シート（ベースサーバv3）'!P19=0,"",'設定シート（ベースサーバv3）'!P19)</f>
        <v/>
      </c>
      <c r="M3" t="str">
        <f>IF('設定シート（ベースサーバv3）'!P20=1,"1",'設定シート（ベースサーバv3）'!P20)</f>
        <v/>
      </c>
      <c r="N3" t="str">
        <f>IF('設定シート（ベースサーバv3）'!P21=0,"",'設定シート（ベースサーバv3）'!P21)</f>
        <v/>
      </c>
      <c r="O3" t="str">
        <f>IF('設定シート（ベースサーバv3）'!P22=0,"",'設定シート（ベースサーバv3）'!P22)</f>
        <v/>
      </c>
      <c r="P3" t="str">
        <f>IF('設定シート（ベースサーバv3）'!P23=0,"",'設定シート（ベースサーバv3）'!P23)</f>
        <v/>
      </c>
      <c r="Q3" t="str">
        <f>IF('設定シート（ベースサーバv3）'!P24=0,"",'設定シート（ベースサーバv3）'!P24)</f>
        <v/>
      </c>
      <c r="R3" t="str">
        <f>IF('設定シート（ベースサーバv3）'!P25=0,"",'設定シート（ベースサーバv3）'!P25)</f>
        <v/>
      </c>
      <c r="S3" t="str">
        <f>IF('設定シート（ベースサーバv3）'!P26=0,"",'設定シート（ベースサーバv3）'!P26)</f>
        <v/>
      </c>
      <c r="T3" t="str">
        <f>IF('設定シート（ベースサーバv3）'!P27=0,"",'設定シート（ベースサーバv3）'!P27)</f>
        <v/>
      </c>
      <c r="U3" t="str">
        <f>IF('設定シート（ベースサーバv3）'!P28=0,"",'設定シート（ベースサーバv3）'!P28)</f>
        <v/>
      </c>
      <c r="V3" t="str">
        <f>IF('設定シート（ベースサーバv3）'!P29=0,"",'設定シート（ベースサーバv3）'!P29)</f>
        <v/>
      </c>
      <c r="W3" t="str">
        <f>IF('設定シート（ベースサーバv3）'!P30=0,"",'設定シート（ベースサーバv3）'!P30)</f>
        <v/>
      </c>
      <c r="X3" t="str">
        <f>IF('設定シート（ベースサーバv3）'!P31=0,"",'設定シート（ベースサーバv3）'!P31)</f>
        <v/>
      </c>
      <c r="Y3" t="str">
        <f>IF('設定シート（ベースサーバv3）'!P32=0,"",'設定シート（ベースサーバv3）'!P32)</f>
        <v/>
      </c>
      <c r="Z3" t="str">
        <f>IF('設定シート（ベースサーバv3）'!P33=0,"",'設定シート（ベースサーバv3）'!P33)</f>
        <v/>
      </c>
      <c r="AA3" t="str">
        <f>IF('設定シート（ベースサーバv3）'!P34=0,"",'設定シート（ベースサーバv3）'!P34)</f>
        <v/>
      </c>
      <c r="AB3" t="str">
        <f>IF('設定シート（ベースサーバv3）'!P35=0,"",'設定シート（ベースサーバv3）'!P35)</f>
        <v/>
      </c>
      <c r="AC3" t="str">
        <f>IF('設定シート（ベースサーバv3）'!P36=0,"",'設定シート（ベースサーバv3）'!P36)</f>
        <v/>
      </c>
      <c r="AD3" t="str">
        <f>IF('設定シート（ベースサーバv3）'!P37=0,"",'設定シート（ベースサーバv3）'!P37)</f>
        <v/>
      </c>
      <c r="AE3" t="str">
        <f>IF('設定シート（ベースサーバv3）'!P38=0,"",'設定シート（ベースサーバv3）'!P38)</f>
        <v/>
      </c>
      <c r="AF3" t="str">
        <f>IF('設定シート（ベースサーバv3）'!P39=0,"",'設定シート（ベースサーバv3）'!P39)</f>
        <v/>
      </c>
      <c r="AG3" t="str">
        <f>IF('設定シート（ベースサーバv3）'!P40=0,"",'設定シート（ベースサーバv3）'!P40)</f>
        <v/>
      </c>
      <c r="AH3" t="str">
        <f>IF('設定シート（ベースサーバv3）'!P41=0,"",'設定シート（ベースサーバv3）'!P41)</f>
        <v/>
      </c>
      <c r="AI3" t="str">
        <f>IF('設定シート（ベースサーバv3）'!P42=0,"",'設定シート（ベースサーバv3）'!P42)</f>
        <v/>
      </c>
      <c r="AJ3" t="str">
        <f>IF('設定シート（ベースサーバv3）'!P43=0,"",'設定シート（ベースサーバv3）'!P43)</f>
        <v/>
      </c>
      <c r="AK3" t="str">
        <f>IF('設定シート（ベースサーバv3）'!P44=0,"",'設定シート（ベースサーバv3）'!P44)</f>
        <v/>
      </c>
      <c r="AL3" t="str">
        <f>IF('設定シート（ベースサーバv3）'!P45=0,"",'設定シート（ベースサーバv3）'!P45)</f>
        <v/>
      </c>
      <c r="AM3" t="str">
        <f>IF('設定シート（ベースサーバv3）'!P46=0,"",'設定シート（ベースサーバv3）'!P46)</f>
        <v/>
      </c>
      <c r="AN3" t="str">
        <f>IF('設定シート（ベースサーバv3）'!P47=0,"",'設定シート（ベースサーバv3）'!P47)</f>
        <v/>
      </c>
    </row>
    <row r="4" spans="1:98" x14ac:dyDescent="0.15">
      <c r="F4">
        <f>'設定シート（ベースサーバv3）'!T12</f>
        <v>3</v>
      </c>
      <c r="G4" t="str">
        <f>IF('設定シート（ベースサーバv3）'!T13=0,"",'設定シート（ベースサーバv3）'!T13)</f>
        <v/>
      </c>
      <c r="H4" t="str">
        <f>IF('設定シート（ベースサーバv3）'!T15=0,"",'設定シート（ベースサーバv3）'!T15)</f>
        <v/>
      </c>
      <c r="I4" t="str">
        <f>IF('設定シート（ベースサーバv3）'!T16=0,"",'設定シート（ベースサーバv3）'!T16)</f>
        <v/>
      </c>
      <c r="J4" t="str">
        <f>IF('設定シート（ベースサーバv3）'!T17=0,"0",'設定シート（ベースサーバv3）'!T17)</f>
        <v/>
      </c>
      <c r="K4" t="str">
        <f>IF('設定シート（ベースサーバv3）'!T18=0,"",'設定シート（ベースサーバv3）'!T18)</f>
        <v/>
      </c>
      <c r="L4" t="str">
        <f>IF('設定シート（ベースサーバv3）'!T19=0,"",'設定シート（ベースサーバv3）'!T19)</f>
        <v/>
      </c>
      <c r="M4" t="str">
        <f>IF('設定シート（ベースサーバv3）'!T20=1,"1",'設定シート（ベースサーバv3）'!T20)</f>
        <v/>
      </c>
      <c r="N4" t="str">
        <f>IF('設定シート（ベースサーバv3）'!T21=0,"",'設定シート（ベースサーバv3）'!T21)</f>
        <v/>
      </c>
      <c r="O4" t="str">
        <f>IF('設定シート（ベースサーバv3）'!T22=0,"",'設定シート（ベースサーバv3）'!T22)</f>
        <v/>
      </c>
      <c r="P4" t="str">
        <f>IF('設定シート（ベースサーバv3）'!T23=0,"",'設定シート（ベースサーバv3）'!T23)</f>
        <v/>
      </c>
      <c r="Q4" t="str">
        <f>IF('設定シート（ベースサーバv3）'!T24=0,"",'設定シート（ベースサーバv3）'!T24)</f>
        <v/>
      </c>
      <c r="R4" t="str">
        <f>IF('設定シート（ベースサーバv3）'!T25=0,"",'設定シート（ベースサーバv3）'!T25)</f>
        <v/>
      </c>
      <c r="S4" t="str">
        <f>IF('設定シート（ベースサーバv3）'!T26=0,"",'設定シート（ベースサーバv3）'!T26)</f>
        <v/>
      </c>
      <c r="T4" t="str">
        <f>IF('設定シート（ベースサーバv3）'!T27=0,"",'設定シート（ベースサーバv3）'!T27)</f>
        <v/>
      </c>
      <c r="U4" t="str">
        <f>IF('設定シート（ベースサーバv3）'!T28=0,"",'設定シート（ベースサーバv3）'!T28)</f>
        <v/>
      </c>
      <c r="V4" t="str">
        <f>IF('設定シート（ベースサーバv3）'!T29=0,"",'設定シート（ベースサーバv3）'!T29)</f>
        <v/>
      </c>
      <c r="W4" t="str">
        <f>IF('設定シート（ベースサーバv3）'!T30=0,"",'設定シート（ベースサーバv3）'!T30)</f>
        <v/>
      </c>
      <c r="X4" t="str">
        <f>IF('設定シート（ベースサーバv3）'!T31=0,"",'設定シート（ベースサーバv3）'!T31)</f>
        <v/>
      </c>
      <c r="Y4" t="str">
        <f>IF('設定シート（ベースサーバv3）'!T32=0,"",'設定シート（ベースサーバv3）'!T32)</f>
        <v/>
      </c>
      <c r="Z4" t="str">
        <f>IF('設定シート（ベースサーバv3）'!T33=0,"",'設定シート（ベースサーバv3）'!T33)</f>
        <v/>
      </c>
      <c r="AA4" t="str">
        <f>IF('設定シート（ベースサーバv3）'!T34=0,"",'設定シート（ベースサーバv3）'!T34)</f>
        <v/>
      </c>
      <c r="AB4" t="str">
        <f>IF('設定シート（ベースサーバv3）'!T35=0,"",'設定シート（ベースサーバv3）'!T35)</f>
        <v/>
      </c>
      <c r="AC4" t="str">
        <f>IF('設定シート（ベースサーバv3）'!T36=0,"",'設定シート（ベースサーバv3）'!T36)</f>
        <v/>
      </c>
      <c r="AD4" t="str">
        <f>IF('設定シート（ベースサーバv3）'!T37=0,"",'設定シート（ベースサーバv3）'!T37)</f>
        <v/>
      </c>
      <c r="AE4" t="str">
        <f>IF('設定シート（ベースサーバv3）'!T38=0,"",'設定シート（ベースサーバv3）'!T38)</f>
        <v/>
      </c>
      <c r="AF4" t="str">
        <f>IF('設定シート（ベースサーバv3）'!T39=0,"",'設定シート（ベースサーバv3）'!T39)</f>
        <v/>
      </c>
      <c r="AG4" t="str">
        <f>IF('設定シート（ベースサーバv3）'!T40=0,"",'設定シート（ベースサーバv3）'!T40)</f>
        <v/>
      </c>
      <c r="AH4" t="str">
        <f>IF('設定シート（ベースサーバv3）'!T41=0,"",'設定シート（ベースサーバv3）'!T41)</f>
        <v/>
      </c>
      <c r="AI4" t="str">
        <f>IF('設定シート（ベースサーバv3）'!T42=0,"",'設定シート（ベースサーバv3）'!T42)</f>
        <v/>
      </c>
      <c r="AJ4" t="str">
        <f>IF('設定シート（ベースサーバv3）'!T43=0,"",'設定シート（ベースサーバv3）'!T43)</f>
        <v/>
      </c>
      <c r="AK4" t="str">
        <f>IF('設定シート（ベースサーバv3）'!T44=0,"",'設定シート（ベースサーバv3）'!T44)</f>
        <v/>
      </c>
      <c r="AL4" t="str">
        <f>IF('設定シート（ベースサーバv3）'!T45=0,"",'設定シート（ベースサーバv3）'!T45)</f>
        <v/>
      </c>
      <c r="AM4" t="str">
        <f>IF('設定シート（ベースサーバv3）'!T46=0,"",'設定シート（ベースサーバv3）'!T46)</f>
        <v/>
      </c>
      <c r="AN4" t="str">
        <f>IF('設定シート（ベースサーバv3）'!T47=0,"",'設定シート（ベースサーバv3）'!T47)</f>
        <v/>
      </c>
    </row>
    <row r="5" spans="1:98" x14ac:dyDescent="0.15">
      <c r="F5">
        <f>'設定シート（ベースサーバv3）'!X12</f>
        <v>4</v>
      </c>
      <c r="G5" t="str">
        <f>IF('設定シート（ベースサーバv3）'!X13=0,"",'設定シート（ベースサーバv3）'!X13)</f>
        <v/>
      </c>
      <c r="H5" t="str">
        <f>IF('設定シート（ベースサーバv3）'!X15=0,"",'設定シート（ベースサーバv3）'!X15)</f>
        <v/>
      </c>
      <c r="I5" t="str">
        <f>IF('設定シート（ベースサーバv3）'!X16=0,"",'設定シート（ベースサーバv3）'!X16)</f>
        <v/>
      </c>
      <c r="J5" t="str">
        <f>IF('設定シート（ベースサーバv3）'!X17=0,"0",'設定シート（ベースサーバv3）'!X17)</f>
        <v/>
      </c>
      <c r="K5" t="str">
        <f>IF('設定シート（ベースサーバv3）'!X18=0,"",'設定シート（ベースサーバv3）'!X18)</f>
        <v/>
      </c>
      <c r="L5" t="str">
        <f>IF('設定シート（ベースサーバv3）'!X19=0,"",'設定シート（ベースサーバv3）'!X19)</f>
        <v/>
      </c>
      <c r="M5" t="str">
        <f>IF('設定シート（ベースサーバv3）'!X20=1,"1",'設定シート（ベースサーバv3）'!X20)</f>
        <v/>
      </c>
      <c r="N5" t="str">
        <f>IF('設定シート（ベースサーバv3）'!X21=0,"",'設定シート（ベースサーバv3）'!X21)</f>
        <v/>
      </c>
      <c r="O5" t="str">
        <f>IF('設定シート（ベースサーバv3）'!X22=0,"",'設定シート（ベースサーバv3）'!X22)</f>
        <v/>
      </c>
      <c r="P5" t="str">
        <f>IF('設定シート（ベースサーバv3）'!X23=0,"",'設定シート（ベースサーバv3）'!X23)</f>
        <v/>
      </c>
      <c r="Q5" t="str">
        <f>IF('設定シート（ベースサーバv3）'!X24=0,"",'設定シート（ベースサーバv3）'!X24)</f>
        <v/>
      </c>
      <c r="R5" t="str">
        <f>IF('設定シート（ベースサーバv3）'!X25=0,"",'設定シート（ベースサーバv3）'!X25)</f>
        <v/>
      </c>
      <c r="S5" t="str">
        <f>IF('設定シート（ベースサーバv3）'!X26=0,"",'設定シート（ベースサーバv3）'!X26)</f>
        <v/>
      </c>
      <c r="T5" t="str">
        <f>IF('設定シート（ベースサーバv3）'!X27=0,"",'設定シート（ベースサーバv3）'!X27)</f>
        <v/>
      </c>
      <c r="U5" t="str">
        <f>IF('設定シート（ベースサーバv3）'!X28=0,"",'設定シート（ベースサーバv3）'!X28)</f>
        <v/>
      </c>
      <c r="V5" t="str">
        <f>IF('設定シート（ベースサーバv3）'!X29=0,"",'設定シート（ベースサーバv3）'!X29)</f>
        <v/>
      </c>
      <c r="W5" t="str">
        <f>IF('設定シート（ベースサーバv3）'!X30=0,"",'設定シート（ベースサーバv3）'!X30)</f>
        <v/>
      </c>
      <c r="X5" t="str">
        <f>IF('設定シート（ベースサーバv3）'!X31=0,"",'設定シート（ベースサーバv3）'!X31)</f>
        <v/>
      </c>
      <c r="Y5" t="str">
        <f>IF('設定シート（ベースサーバv3）'!X32=0,"",'設定シート（ベースサーバv3）'!X32)</f>
        <v/>
      </c>
      <c r="Z5" t="str">
        <f>IF('設定シート（ベースサーバv3）'!X33=0,"",'設定シート（ベースサーバv3）'!X33)</f>
        <v/>
      </c>
      <c r="AA5" t="str">
        <f>IF('設定シート（ベースサーバv3）'!X34=0,"",'設定シート（ベースサーバv3）'!X34)</f>
        <v/>
      </c>
      <c r="AB5" t="str">
        <f>IF('設定シート（ベースサーバv3）'!X35=0,"",'設定シート（ベースサーバv3）'!X35)</f>
        <v/>
      </c>
      <c r="AC5" t="str">
        <f>IF('設定シート（ベースサーバv3）'!X36=0,"",'設定シート（ベースサーバv3）'!X36)</f>
        <v/>
      </c>
      <c r="AD5" t="str">
        <f>IF('設定シート（ベースサーバv3）'!X37=0,"",'設定シート（ベースサーバv3）'!X37)</f>
        <v/>
      </c>
      <c r="AE5" t="str">
        <f>IF('設定シート（ベースサーバv3）'!X38=0,"",'設定シート（ベースサーバv3）'!X38)</f>
        <v/>
      </c>
      <c r="AF5" t="str">
        <f>IF('設定シート（ベースサーバv3）'!X39=0,"",'設定シート（ベースサーバv3）'!X39)</f>
        <v/>
      </c>
      <c r="AG5" t="str">
        <f>IF('設定シート（ベースサーバv3）'!X40=0,"",'設定シート（ベースサーバv3）'!X40)</f>
        <v/>
      </c>
      <c r="AH5" t="str">
        <f>IF('設定シート（ベースサーバv3）'!X41=0,"",'設定シート（ベースサーバv3）'!X41)</f>
        <v/>
      </c>
      <c r="AI5" t="str">
        <f>IF('設定シート（ベースサーバv3）'!X42=0,"",'設定シート（ベースサーバv3）'!X42)</f>
        <v/>
      </c>
      <c r="AJ5" t="str">
        <f>IF('設定シート（ベースサーバv3）'!X43=0,"",'設定シート（ベースサーバv3）'!X43)</f>
        <v/>
      </c>
      <c r="AK5" t="str">
        <f>IF('設定シート（ベースサーバv3）'!X44=0,"",'設定シート（ベースサーバv3）'!X44)</f>
        <v/>
      </c>
      <c r="AL5" t="str">
        <f>IF('設定シート（ベースサーバv3）'!X45=0,"",'設定シート（ベースサーバv3）'!X45)</f>
        <v/>
      </c>
      <c r="AM5" t="str">
        <f>IF('設定シート（ベースサーバv3）'!X46=0,"",'設定シート（ベースサーバv3）'!X46)</f>
        <v/>
      </c>
      <c r="AN5" t="str">
        <f>IF('設定シート（ベースサーバv3）'!X47=0,"",'設定シート（ベースサーバv3）'!X47)</f>
        <v/>
      </c>
    </row>
    <row r="6" spans="1:98" x14ac:dyDescent="0.15">
      <c r="F6">
        <f>'設定シート（ベースサーバv3）'!AB12</f>
        <v>5</v>
      </c>
      <c r="G6" t="str">
        <f>IF('設定シート（ベースサーバv3）'!AB13=0,"",'設定シート（ベースサーバv3）'!AB13)</f>
        <v/>
      </c>
      <c r="H6" t="str">
        <f>IF('設定シート（ベースサーバv3）'!AB15=0,"",'設定シート（ベースサーバv3）'!AB15)</f>
        <v/>
      </c>
      <c r="I6" t="str">
        <f>IF('設定シート（ベースサーバv3）'!AB16=0,"",'設定シート（ベースサーバv3）'!AB16)</f>
        <v/>
      </c>
      <c r="J6" t="str">
        <f>IF('設定シート（ベースサーバv3）'!AB17=0,"0",'設定シート（ベースサーバv3）'!AB17)</f>
        <v/>
      </c>
      <c r="K6" t="str">
        <f>IF('設定シート（ベースサーバv3）'!AB18=0,"",'設定シート（ベースサーバv3）'!AB18)</f>
        <v/>
      </c>
      <c r="L6" t="str">
        <f>IF('設定シート（ベースサーバv3）'!AB19=0,"",'設定シート（ベースサーバv3）'!AB19)</f>
        <v/>
      </c>
      <c r="M6" t="str">
        <f>IF('設定シート（ベースサーバv3）'!AB20=1,"1",'設定シート（ベースサーバv3）'!AB20)</f>
        <v/>
      </c>
      <c r="N6" t="str">
        <f>IF('設定シート（ベースサーバv3）'!AB21=0,"",'設定シート（ベースサーバv3）'!AB21)</f>
        <v/>
      </c>
      <c r="O6" t="str">
        <f>IF('設定シート（ベースサーバv3）'!AB22=0,"",'設定シート（ベースサーバv3）'!AB22)</f>
        <v/>
      </c>
      <c r="P6" t="str">
        <f>IF('設定シート（ベースサーバv3）'!AB23=0,"",'設定シート（ベースサーバv3）'!AB23)</f>
        <v/>
      </c>
      <c r="Q6" t="str">
        <f>IF('設定シート（ベースサーバv3）'!AB24=0,"",'設定シート（ベースサーバv3）'!AB24)</f>
        <v/>
      </c>
      <c r="R6" t="str">
        <f>IF('設定シート（ベースサーバv3）'!AB25=0,"",'設定シート（ベースサーバv3）'!AB25)</f>
        <v/>
      </c>
      <c r="S6" t="str">
        <f>IF('設定シート（ベースサーバv3）'!AB26=0,"",'設定シート（ベースサーバv3）'!AB26)</f>
        <v/>
      </c>
      <c r="T6" t="str">
        <f>IF('設定シート（ベースサーバv3）'!AB27=0,"",'設定シート（ベースサーバv3）'!AB27)</f>
        <v/>
      </c>
      <c r="U6" t="str">
        <f>IF('設定シート（ベースサーバv3）'!AB28=0,"",'設定シート（ベースサーバv3）'!AB28)</f>
        <v/>
      </c>
      <c r="V6" t="str">
        <f>IF('設定シート（ベースサーバv3）'!AB29=0,"",'設定シート（ベースサーバv3）'!AB29)</f>
        <v/>
      </c>
      <c r="W6" t="str">
        <f>IF('設定シート（ベースサーバv3）'!AB30=0,"",'設定シート（ベースサーバv3）'!AB30)</f>
        <v/>
      </c>
      <c r="X6" t="str">
        <f>IF('設定シート（ベースサーバv3）'!AB31=0,"",'設定シート（ベースサーバv3）'!AB31)</f>
        <v/>
      </c>
      <c r="Y6" t="str">
        <f>IF('設定シート（ベースサーバv3）'!AB32=0,"",'設定シート（ベースサーバv3）'!AB32)</f>
        <v/>
      </c>
      <c r="Z6" t="str">
        <f>IF('設定シート（ベースサーバv3）'!AB33=0,"",'設定シート（ベースサーバv3）'!AB33)</f>
        <v/>
      </c>
      <c r="AA6" t="str">
        <f>IF('設定シート（ベースサーバv3）'!AB34=0,"",'設定シート（ベースサーバv3）'!AB34)</f>
        <v/>
      </c>
      <c r="AB6" t="str">
        <f>IF('設定シート（ベースサーバv3）'!AB35=0,"",'設定シート（ベースサーバv3）'!AB35)</f>
        <v/>
      </c>
      <c r="AC6" t="str">
        <f>IF('設定シート（ベースサーバv3）'!AB36=0,"",'設定シート（ベースサーバv3）'!AB36)</f>
        <v/>
      </c>
      <c r="AD6" t="str">
        <f>IF('設定シート（ベースサーバv3）'!AB37=0,"",'設定シート（ベースサーバv3）'!AB37)</f>
        <v/>
      </c>
      <c r="AE6" t="str">
        <f>IF('設定シート（ベースサーバv3）'!AB38=0,"",'設定シート（ベースサーバv3）'!AB38)</f>
        <v/>
      </c>
      <c r="AF6" t="str">
        <f>IF('設定シート（ベースサーバv3）'!AB39=0,"",'設定シート（ベースサーバv3）'!AB39)</f>
        <v/>
      </c>
      <c r="AG6" t="str">
        <f>IF('設定シート（ベースサーバv3）'!AB40=0,"",'設定シート（ベースサーバv3）'!AB40)</f>
        <v/>
      </c>
      <c r="AH6" t="str">
        <f>IF('設定シート（ベースサーバv3）'!AB41=0,"",'設定シート（ベースサーバv3）'!AB41)</f>
        <v/>
      </c>
      <c r="AI6" t="str">
        <f>IF('設定シート（ベースサーバv3）'!AB42=0,"",'設定シート（ベースサーバv3）'!AB42)</f>
        <v/>
      </c>
      <c r="AJ6" t="str">
        <f>IF('設定シート（ベースサーバv3）'!AB43=0,"",'設定シート（ベースサーバv3）'!AB43)</f>
        <v/>
      </c>
      <c r="AK6" t="str">
        <f>IF('設定シート（ベースサーバv3）'!AB44=0,"",'設定シート（ベースサーバv3）'!AB44)</f>
        <v/>
      </c>
      <c r="AL6" t="str">
        <f>IF('設定シート（ベースサーバv3）'!AB45=0,"",'設定シート（ベースサーバv3）'!AB45)</f>
        <v/>
      </c>
      <c r="AM6" t="str">
        <f>IF('設定シート（ベースサーバv3）'!AB46=0,"",'設定シート（ベースサーバv3）'!AB46)</f>
        <v/>
      </c>
      <c r="AN6" t="str">
        <f>IF('設定シート（ベースサーバv3）'!AB47=0,"",'設定シート（ベースサーバv3）'!AB47)</f>
        <v/>
      </c>
    </row>
    <row r="7" spans="1:98" x14ac:dyDescent="0.15">
      <c r="F7">
        <f>'設定シート（ベースサーバv3）'!AF12</f>
        <v>6</v>
      </c>
      <c r="G7" t="str">
        <f>IF('設定シート（ベースサーバv3）'!AF13=0,"",'設定シート（ベースサーバv3）'!AF13)</f>
        <v/>
      </c>
      <c r="H7" t="str">
        <f>IF('設定シート（ベースサーバv3）'!AF15=0,"",'設定シート（ベースサーバv3）'!AF15)</f>
        <v/>
      </c>
      <c r="I7" t="str">
        <f>IF('設定シート（ベースサーバv3）'!AF16=0,"",'設定シート（ベースサーバv3）'!AF16)</f>
        <v/>
      </c>
      <c r="J7" t="str">
        <f>IF('設定シート（ベースサーバv3）'!AF17=0,"0",'設定シート（ベースサーバv3）'!AF17)</f>
        <v/>
      </c>
      <c r="K7" t="str">
        <f>IF('設定シート（ベースサーバv3）'!AF18=0,"",'設定シート（ベースサーバv3）'!AF18)</f>
        <v/>
      </c>
      <c r="L7" t="str">
        <f>IF('設定シート（ベースサーバv3）'!AF19=0,"",'設定シート（ベースサーバv3）'!AF19)</f>
        <v/>
      </c>
      <c r="M7" t="str">
        <f>IF('設定シート（ベースサーバv3）'!AF20=1,"1",'設定シート（ベースサーバv3）'!AF20)</f>
        <v/>
      </c>
      <c r="N7" t="str">
        <f>IF('設定シート（ベースサーバv3）'!AF21=0,"",'設定シート（ベースサーバv3）'!AF21)</f>
        <v/>
      </c>
      <c r="O7" t="str">
        <f>IF('設定シート（ベースサーバv3）'!AF22=0,"",'設定シート（ベースサーバv3）'!AF22)</f>
        <v/>
      </c>
      <c r="P7" t="str">
        <f>IF('設定シート（ベースサーバv3）'!AF23=0,"",'設定シート（ベースサーバv3）'!AF23)</f>
        <v/>
      </c>
      <c r="Q7" t="str">
        <f>IF('設定シート（ベースサーバv3）'!AF24=0,"",'設定シート（ベースサーバv3）'!AF24)</f>
        <v/>
      </c>
      <c r="R7" t="str">
        <f>IF('設定シート（ベースサーバv3）'!AF25=0,"",'設定シート（ベースサーバv3）'!AF25)</f>
        <v/>
      </c>
      <c r="S7" t="str">
        <f>IF('設定シート（ベースサーバv3）'!AF26=0,"",'設定シート（ベースサーバv3）'!AF26)</f>
        <v/>
      </c>
      <c r="T7" t="str">
        <f>IF('設定シート（ベースサーバv3）'!AF27=0,"",'設定シート（ベースサーバv3）'!AF27)</f>
        <v/>
      </c>
      <c r="U7" t="str">
        <f>IF('設定シート（ベースサーバv3）'!AF28=0,"",'設定シート（ベースサーバv3）'!AF28)</f>
        <v/>
      </c>
      <c r="V7" t="str">
        <f>IF('設定シート（ベースサーバv3）'!AF29=0,"",'設定シート（ベースサーバv3）'!AF29)</f>
        <v/>
      </c>
      <c r="W7" t="str">
        <f>IF('設定シート（ベースサーバv3）'!AF30=0,"",'設定シート（ベースサーバv3）'!AF30)</f>
        <v/>
      </c>
      <c r="X7" t="str">
        <f>IF('設定シート（ベースサーバv3）'!AF31=0,"",'設定シート（ベースサーバv3）'!AF31)</f>
        <v/>
      </c>
      <c r="Y7" t="str">
        <f>IF('設定シート（ベースサーバv3）'!AF32=0,"",'設定シート（ベースサーバv3）'!AF32)</f>
        <v/>
      </c>
      <c r="Z7" t="str">
        <f>IF('設定シート（ベースサーバv3）'!AF33=0,"",'設定シート（ベースサーバv3）'!AF33)</f>
        <v/>
      </c>
      <c r="AA7" t="str">
        <f>IF('設定シート（ベースサーバv3）'!AF34=0,"",'設定シート（ベースサーバv3）'!AF34)</f>
        <v/>
      </c>
      <c r="AB7" t="str">
        <f>IF('設定シート（ベースサーバv3）'!AF35=0,"",'設定シート（ベースサーバv3）'!AF35)</f>
        <v/>
      </c>
      <c r="AC7" t="str">
        <f>IF('設定シート（ベースサーバv3）'!AF36=0,"",'設定シート（ベースサーバv3）'!AF36)</f>
        <v/>
      </c>
      <c r="AD7" t="str">
        <f>IF('設定シート（ベースサーバv3）'!AF37=0,"",'設定シート（ベースサーバv3）'!AF37)</f>
        <v/>
      </c>
      <c r="AE7" t="str">
        <f>IF('設定シート（ベースサーバv3）'!AF38=0,"",'設定シート（ベースサーバv3）'!AF38)</f>
        <v/>
      </c>
      <c r="AF7" t="str">
        <f>IF('設定シート（ベースサーバv3）'!AF39=0,"",'設定シート（ベースサーバv3）'!AF39)</f>
        <v/>
      </c>
      <c r="AG7" t="str">
        <f>IF('設定シート（ベースサーバv3）'!AF40=0,"",'設定シート（ベースサーバv3）'!AF40)</f>
        <v/>
      </c>
      <c r="AH7" t="str">
        <f>IF('設定シート（ベースサーバv3）'!AF41=0,"",'設定シート（ベースサーバv3）'!AF41)</f>
        <v/>
      </c>
      <c r="AI7" t="str">
        <f>IF('設定シート（ベースサーバv3）'!AF42=0,"",'設定シート（ベースサーバv3）'!AF42)</f>
        <v/>
      </c>
      <c r="AJ7" t="str">
        <f>IF('設定シート（ベースサーバv3）'!AF43=0,"",'設定シート（ベースサーバv3）'!AF43)</f>
        <v/>
      </c>
      <c r="AK7" t="str">
        <f>IF('設定シート（ベースサーバv3）'!AF44=0,"",'設定シート（ベースサーバv3）'!AF44)</f>
        <v/>
      </c>
      <c r="AL7" t="str">
        <f>IF('設定シート（ベースサーバv3）'!AF45=0,"",'設定シート（ベースサーバv3）'!AF45)</f>
        <v/>
      </c>
      <c r="AM7" t="str">
        <f>IF('設定シート（ベースサーバv3）'!AF46=0,"",'設定シート（ベースサーバv3）'!AF46)</f>
        <v/>
      </c>
      <c r="AN7" t="str">
        <f>IF('設定シート（ベースサーバv3）'!AF47=0,"",'設定シート（ベースサーバv3）'!AF47)</f>
        <v/>
      </c>
    </row>
    <row r="8" spans="1:98" x14ac:dyDescent="0.15">
      <c r="F8">
        <f>'設定シート（ベースサーバv3）'!AJ12</f>
        <v>7</v>
      </c>
      <c r="G8" t="str">
        <f>IF('設定シート（ベースサーバv3）'!AJ13=0,"",'設定シート（ベースサーバv3）'!AJ13)</f>
        <v/>
      </c>
      <c r="H8" t="str">
        <f>IF('設定シート（ベースサーバv3）'!AJ15=0,"",'設定シート（ベースサーバv3）'!AJ15)</f>
        <v/>
      </c>
      <c r="I8" t="str">
        <f>IF('設定シート（ベースサーバv3）'!AJ16=0,"",'設定シート（ベースサーバv3）'!AJ16)</f>
        <v/>
      </c>
      <c r="J8" t="str">
        <f>IF('設定シート（ベースサーバv3）'!AJ17=0,"0",'設定シート（ベースサーバv3）'!AJ17)</f>
        <v/>
      </c>
      <c r="K8" t="str">
        <f>IF('設定シート（ベースサーバv3）'!AJ18=0,"",'設定シート（ベースサーバv3）'!AJ18)</f>
        <v/>
      </c>
      <c r="L8" t="str">
        <f>IF('設定シート（ベースサーバv3）'!AJ19=0,"",'設定シート（ベースサーバv3）'!AJ19)</f>
        <v/>
      </c>
      <c r="M8" t="str">
        <f>IF('設定シート（ベースサーバv3）'!AJ20=1,"1",'設定シート（ベースサーバv3）'!AJ20)</f>
        <v/>
      </c>
      <c r="N8" t="str">
        <f>IF('設定シート（ベースサーバv3）'!AJ21=0,"",'設定シート（ベースサーバv3）'!AJ21)</f>
        <v/>
      </c>
      <c r="O8" t="str">
        <f>IF('設定シート（ベースサーバv3）'!AJ22=0,"",'設定シート（ベースサーバv3）'!AJ22)</f>
        <v/>
      </c>
      <c r="P8" t="str">
        <f>IF('設定シート（ベースサーバv3）'!AJ23=0,"",'設定シート（ベースサーバv3）'!AJ23)</f>
        <v/>
      </c>
      <c r="Q8" t="str">
        <f>IF('設定シート（ベースサーバv3）'!AJ24=0,"",'設定シート（ベースサーバv3）'!AJ24)</f>
        <v/>
      </c>
      <c r="R8" t="str">
        <f>IF('設定シート（ベースサーバv3）'!AJ25=0,"",'設定シート（ベースサーバv3）'!AJ25)</f>
        <v/>
      </c>
      <c r="S8" t="str">
        <f>IF('設定シート（ベースサーバv3）'!AJ26=0,"",'設定シート（ベースサーバv3）'!AJ26)</f>
        <v/>
      </c>
      <c r="T8" t="str">
        <f>IF('設定シート（ベースサーバv3）'!AJ27=0,"",'設定シート（ベースサーバv3）'!AJ27)</f>
        <v/>
      </c>
      <c r="U8" t="str">
        <f>IF('設定シート（ベースサーバv3）'!AJ28=0,"",'設定シート（ベースサーバv3）'!AJ28)</f>
        <v/>
      </c>
      <c r="V8" t="str">
        <f>IF('設定シート（ベースサーバv3）'!AJ29=0,"",'設定シート（ベースサーバv3）'!AJ29)</f>
        <v/>
      </c>
      <c r="W8" t="str">
        <f>IF('設定シート（ベースサーバv3）'!AJ30=0,"",'設定シート（ベースサーバv3）'!AJ30)</f>
        <v/>
      </c>
      <c r="X8" t="str">
        <f>IF('設定シート（ベースサーバv3）'!AJ31=0,"",'設定シート（ベースサーバv3）'!AJ31)</f>
        <v/>
      </c>
      <c r="Y8" t="str">
        <f>IF('設定シート（ベースサーバv3）'!AJ32=0,"",'設定シート（ベースサーバv3）'!AJ32)</f>
        <v/>
      </c>
      <c r="Z8" t="str">
        <f>IF('設定シート（ベースサーバv3）'!AJ33=0,"",'設定シート（ベースサーバv3）'!AJ33)</f>
        <v/>
      </c>
      <c r="AA8" t="str">
        <f>IF('設定シート（ベースサーバv3）'!AJ34=0,"",'設定シート（ベースサーバv3）'!AJ34)</f>
        <v/>
      </c>
      <c r="AB8" t="str">
        <f>IF('設定シート（ベースサーバv3）'!AJ35=0,"",'設定シート（ベースサーバv3）'!AJ35)</f>
        <v/>
      </c>
      <c r="AC8" t="str">
        <f>IF('設定シート（ベースサーバv3）'!AJ36=0,"",'設定シート（ベースサーバv3）'!AJ36)</f>
        <v/>
      </c>
      <c r="AD8" t="str">
        <f>IF('設定シート（ベースサーバv3）'!AJ37=0,"",'設定シート（ベースサーバv3）'!AJ37)</f>
        <v/>
      </c>
      <c r="AE8" t="str">
        <f>IF('設定シート（ベースサーバv3）'!AJ38=0,"",'設定シート（ベースサーバv3）'!AJ38)</f>
        <v/>
      </c>
      <c r="AF8" t="str">
        <f>IF('設定シート（ベースサーバv3）'!AJ39=0,"",'設定シート（ベースサーバv3）'!AJ39)</f>
        <v/>
      </c>
      <c r="AG8" t="str">
        <f>IF('設定シート（ベースサーバv3）'!AJ40=0,"",'設定シート（ベースサーバv3）'!AJ40)</f>
        <v/>
      </c>
      <c r="AH8" t="str">
        <f>IF('設定シート（ベースサーバv3）'!AJ41=0,"",'設定シート（ベースサーバv3）'!AJ41)</f>
        <v/>
      </c>
      <c r="AI8" t="str">
        <f>IF('設定シート（ベースサーバv3）'!AJ42=0,"",'設定シート（ベースサーバv3）'!AJ42)</f>
        <v/>
      </c>
      <c r="AJ8" t="str">
        <f>IF('設定シート（ベースサーバv3）'!AJ43=0,"",'設定シート（ベースサーバv3）'!AJ43)</f>
        <v/>
      </c>
      <c r="AK8" t="str">
        <f>IF('設定シート（ベースサーバv3）'!AJ44=0,"",'設定シート（ベースサーバv3）'!AJ44)</f>
        <v/>
      </c>
      <c r="AL8" t="str">
        <f>IF('設定シート（ベースサーバv3）'!AJ45=0,"",'設定シート（ベースサーバv3）'!AJ45)</f>
        <v/>
      </c>
      <c r="AM8" t="str">
        <f>IF('設定シート（ベースサーバv3）'!AJ46=0,"",'設定シート（ベースサーバv3）'!AJ46)</f>
        <v/>
      </c>
      <c r="AN8" t="str">
        <f>IF('設定シート（ベースサーバv3）'!AJ47=0,"",'設定シート（ベースサーバv3）'!AJ47)</f>
        <v/>
      </c>
    </row>
    <row r="9" spans="1:98" x14ac:dyDescent="0.15">
      <c r="F9">
        <f>'設定シート（ベースサーバv3）'!AN12</f>
        <v>8</v>
      </c>
      <c r="G9" t="str">
        <f>IF('設定シート（ベースサーバv3）'!AN13=0,"",'設定シート（ベースサーバv3）'!AN13)</f>
        <v/>
      </c>
      <c r="H9" t="str">
        <f>IF('設定シート（ベースサーバv3）'!AN15=0,"",'設定シート（ベースサーバv3）'!AN15)</f>
        <v/>
      </c>
      <c r="I9" t="str">
        <f>IF('設定シート（ベースサーバv3）'!AN16=0,"",'設定シート（ベースサーバv3）'!AN16)</f>
        <v/>
      </c>
      <c r="J9" t="str">
        <f>IF('設定シート（ベースサーバv3）'!AN17=0,"0",'設定シート（ベースサーバv3）'!AN17)</f>
        <v/>
      </c>
      <c r="K9" t="str">
        <f>IF('設定シート（ベースサーバv3）'!AN18=0,"",'設定シート（ベースサーバv3）'!AN18)</f>
        <v/>
      </c>
      <c r="L9" t="str">
        <f>IF('設定シート（ベースサーバv3）'!AN19=0,"",'設定シート（ベースサーバv3）'!AN19)</f>
        <v/>
      </c>
      <c r="M9" t="str">
        <f>IF('設定シート（ベースサーバv3）'!AN20=1,"1",'設定シート（ベースサーバv3）'!AN20)</f>
        <v/>
      </c>
      <c r="N9" t="str">
        <f>IF('設定シート（ベースサーバv3）'!AN21=0,"",'設定シート（ベースサーバv3）'!AN21)</f>
        <v/>
      </c>
      <c r="O9" t="str">
        <f>IF('設定シート（ベースサーバv3）'!AN22=0,"",'設定シート（ベースサーバv3）'!AN22)</f>
        <v/>
      </c>
      <c r="P9" t="str">
        <f>IF('設定シート（ベースサーバv3）'!AN23=0,"",'設定シート（ベースサーバv3）'!AN23)</f>
        <v/>
      </c>
      <c r="Q9" t="str">
        <f>IF('設定シート（ベースサーバv3）'!AN24=0,"",'設定シート（ベースサーバv3）'!AN24)</f>
        <v/>
      </c>
      <c r="R9" t="str">
        <f>IF('設定シート（ベースサーバv3）'!AN25=0,"",'設定シート（ベースサーバv3）'!AN25)</f>
        <v/>
      </c>
      <c r="S9" t="str">
        <f>IF('設定シート（ベースサーバv3）'!AN26=0,"",'設定シート（ベースサーバv3）'!AN26)</f>
        <v/>
      </c>
      <c r="T9" t="str">
        <f>IF('設定シート（ベースサーバv3）'!AN27=0,"",'設定シート（ベースサーバv3）'!AN27)</f>
        <v/>
      </c>
      <c r="U9" t="str">
        <f>IF('設定シート（ベースサーバv3）'!AN28=0,"",'設定シート（ベースサーバv3）'!AN28)</f>
        <v/>
      </c>
      <c r="V9" t="str">
        <f>IF('設定シート（ベースサーバv3）'!AN29=0,"",'設定シート（ベースサーバv3）'!AN29)</f>
        <v/>
      </c>
      <c r="W9" t="str">
        <f>IF('設定シート（ベースサーバv3）'!AN30=0,"",'設定シート（ベースサーバv3）'!AN30)</f>
        <v/>
      </c>
      <c r="X9" t="str">
        <f>IF('設定シート（ベースサーバv3）'!AN31=0,"",'設定シート（ベースサーバv3）'!AN31)</f>
        <v/>
      </c>
      <c r="Y9" t="str">
        <f>IF('設定シート（ベースサーバv3）'!AN32=0,"",'設定シート（ベースサーバv3）'!AN32)</f>
        <v/>
      </c>
      <c r="Z9" t="str">
        <f>IF('設定シート（ベースサーバv3）'!AN33=0,"",'設定シート（ベースサーバv3）'!AN33)</f>
        <v/>
      </c>
      <c r="AA9" t="str">
        <f>IF('設定シート（ベースサーバv3）'!AN34=0,"",'設定シート（ベースサーバv3）'!AN34)</f>
        <v/>
      </c>
      <c r="AB9" t="str">
        <f>IF('設定シート（ベースサーバv3）'!AN35=0,"",'設定シート（ベースサーバv3）'!AN35)</f>
        <v/>
      </c>
      <c r="AC9" t="str">
        <f>IF('設定シート（ベースサーバv3）'!AN36=0,"",'設定シート（ベースサーバv3）'!AN36)</f>
        <v/>
      </c>
      <c r="AD9" t="str">
        <f>IF('設定シート（ベースサーバv3）'!AN37=0,"",'設定シート（ベースサーバv3）'!AN37)</f>
        <v/>
      </c>
      <c r="AE9" t="str">
        <f>IF('設定シート（ベースサーバv3）'!AN38=0,"",'設定シート（ベースサーバv3）'!AN38)</f>
        <v/>
      </c>
      <c r="AF9" t="str">
        <f>IF('設定シート（ベースサーバv3）'!AN39=0,"",'設定シート（ベースサーバv3）'!AN39)</f>
        <v/>
      </c>
      <c r="AG9" t="str">
        <f>IF('設定シート（ベースサーバv3）'!AN40=0,"",'設定シート（ベースサーバv3）'!AN40)</f>
        <v/>
      </c>
      <c r="AH9" t="str">
        <f>IF('設定シート（ベースサーバv3）'!AN41=0,"",'設定シート（ベースサーバv3）'!AN41)</f>
        <v/>
      </c>
      <c r="AI9" t="str">
        <f>IF('設定シート（ベースサーバv3）'!AN42=0,"",'設定シート（ベースサーバv3）'!AN42)</f>
        <v/>
      </c>
      <c r="AJ9" t="str">
        <f>IF('設定シート（ベースサーバv3）'!AN43=0,"",'設定シート（ベースサーバv3）'!AN43)</f>
        <v/>
      </c>
      <c r="AK9" t="str">
        <f>IF('設定シート（ベースサーバv3）'!AN44=0,"",'設定シート（ベースサーバv3）'!AN44)</f>
        <v/>
      </c>
      <c r="AL9" t="str">
        <f>IF('設定シート（ベースサーバv3）'!AN45=0,"",'設定シート（ベースサーバv3）'!AN45)</f>
        <v/>
      </c>
      <c r="AM9" t="str">
        <f>IF('設定シート（ベースサーバv3）'!AN46=0,"",'設定シート（ベースサーバv3）'!AN46)</f>
        <v/>
      </c>
      <c r="AN9" t="str">
        <f>IF('設定シート（ベースサーバv3）'!AN47=0,"",'設定シート（ベースサーバv3）'!AN47)</f>
        <v/>
      </c>
    </row>
    <row r="10" spans="1:98" x14ac:dyDescent="0.15">
      <c r="F10">
        <f>'設定シート（ベースサーバv3）'!AR12</f>
        <v>9</v>
      </c>
      <c r="G10" t="str">
        <f>IF('設定シート（ベースサーバv3）'!AR13=0,"",'設定シート（ベースサーバv3）'!AR13)</f>
        <v/>
      </c>
      <c r="H10" t="str">
        <f>IF('設定シート（ベースサーバv3）'!AR15=0,"",'設定シート（ベースサーバv3）'!AR15)</f>
        <v/>
      </c>
      <c r="I10" t="str">
        <f>IF('設定シート（ベースサーバv3）'!AR16=0,"",'設定シート（ベースサーバv3）'!AR16)</f>
        <v/>
      </c>
      <c r="J10" t="str">
        <f>IF('設定シート（ベースサーバv3）'!AR17=0,"0",'設定シート（ベースサーバv3）'!AR17)</f>
        <v/>
      </c>
      <c r="K10" t="str">
        <f>IF('設定シート（ベースサーバv3）'!AR18=0,"",'設定シート（ベースサーバv3）'!AR18)</f>
        <v/>
      </c>
      <c r="L10" t="str">
        <f>IF('設定シート（ベースサーバv3）'!AR19=0,"",'設定シート（ベースサーバv3）'!AR19)</f>
        <v/>
      </c>
      <c r="M10" t="str">
        <f>IF('設定シート（ベースサーバv3）'!AR20=1,"1",'設定シート（ベースサーバv3）'!AR20)</f>
        <v/>
      </c>
      <c r="N10" t="str">
        <f>IF('設定シート（ベースサーバv3）'!AR21=0,"",'設定シート（ベースサーバv3）'!AR21)</f>
        <v/>
      </c>
      <c r="O10" t="str">
        <f>IF('設定シート（ベースサーバv3）'!AR22=0,"",'設定シート（ベースサーバv3）'!AR22)</f>
        <v/>
      </c>
      <c r="P10" t="str">
        <f>IF('設定シート（ベースサーバv3）'!AR23=0,"",'設定シート（ベースサーバv3）'!AR23)</f>
        <v/>
      </c>
      <c r="Q10" t="str">
        <f>IF('設定シート（ベースサーバv3）'!AR24=0,"",'設定シート（ベースサーバv3）'!AR24)</f>
        <v/>
      </c>
      <c r="R10" t="str">
        <f>IF('設定シート（ベースサーバv3）'!AR25=0,"",'設定シート（ベースサーバv3）'!AR25)</f>
        <v/>
      </c>
      <c r="S10" t="str">
        <f>IF('設定シート（ベースサーバv3）'!AR26=0,"",'設定シート（ベースサーバv3）'!AR26)</f>
        <v/>
      </c>
      <c r="T10" t="str">
        <f>IF('設定シート（ベースサーバv3）'!AR27=0,"",'設定シート（ベースサーバv3）'!AR27)</f>
        <v/>
      </c>
      <c r="U10" t="str">
        <f>IF('設定シート（ベースサーバv3）'!AR28=0,"",'設定シート（ベースサーバv3）'!AR28)</f>
        <v/>
      </c>
      <c r="V10" t="str">
        <f>IF('設定シート（ベースサーバv3）'!AR29=0,"",'設定シート（ベースサーバv3）'!AR29)</f>
        <v/>
      </c>
      <c r="W10" t="str">
        <f>IF('設定シート（ベースサーバv3）'!AR30=0,"",'設定シート（ベースサーバv3）'!AR30)</f>
        <v/>
      </c>
      <c r="X10" t="str">
        <f>IF('設定シート（ベースサーバv3）'!AR31=0,"",'設定シート（ベースサーバv3）'!AR31)</f>
        <v/>
      </c>
      <c r="Y10" t="str">
        <f>IF('設定シート（ベースサーバv3）'!AR32=0,"",'設定シート（ベースサーバv3）'!AR32)</f>
        <v/>
      </c>
      <c r="Z10" t="str">
        <f>IF('設定シート（ベースサーバv3）'!AR33=0,"",'設定シート（ベースサーバv3）'!AR33)</f>
        <v/>
      </c>
      <c r="AA10" t="str">
        <f>IF('設定シート（ベースサーバv3）'!AR34=0,"",'設定シート（ベースサーバv3）'!AR34)</f>
        <v/>
      </c>
      <c r="AB10" t="str">
        <f>IF('設定シート（ベースサーバv3）'!AR35=0,"",'設定シート（ベースサーバv3）'!AR35)</f>
        <v/>
      </c>
      <c r="AC10" t="str">
        <f>IF('設定シート（ベースサーバv3）'!AR36=0,"",'設定シート（ベースサーバv3）'!AR36)</f>
        <v/>
      </c>
      <c r="AD10" t="str">
        <f>IF('設定シート（ベースサーバv3）'!AR37=0,"",'設定シート（ベースサーバv3）'!AR37)</f>
        <v/>
      </c>
      <c r="AE10" t="str">
        <f>IF('設定シート（ベースサーバv3）'!AR38=0,"",'設定シート（ベースサーバv3）'!AR38)</f>
        <v/>
      </c>
      <c r="AF10" t="str">
        <f>IF('設定シート（ベースサーバv3）'!AR39=0,"",'設定シート（ベースサーバv3）'!AR39)</f>
        <v/>
      </c>
      <c r="AG10" t="str">
        <f>IF('設定シート（ベースサーバv3）'!AR40=0,"",'設定シート（ベースサーバv3）'!AR40)</f>
        <v/>
      </c>
      <c r="AH10" t="str">
        <f>IF('設定シート（ベースサーバv3）'!AR41=0,"",'設定シート（ベースサーバv3）'!AR41)</f>
        <v/>
      </c>
      <c r="AI10" t="str">
        <f>IF('設定シート（ベースサーバv3）'!AR42=0,"",'設定シート（ベースサーバv3）'!AR42)</f>
        <v/>
      </c>
      <c r="AJ10" t="str">
        <f>IF('設定シート（ベースサーバv3）'!AR43=0,"",'設定シート（ベースサーバv3）'!AR43)</f>
        <v/>
      </c>
      <c r="AK10" t="str">
        <f>IF('設定シート（ベースサーバv3）'!AR44=0,"",'設定シート（ベースサーバv3）'!AR44)</f>
        <v/>
      </c>
      <c r="AL10" t="str">
        <f>IF('設定シート（ベースサーバv3）'!AR45=0,"",'設定シート（ベースサーバv3）'!AR45)</f>
        <v/>
      </c>
      <c r="AM10" t="str">
        <f>IF('設定シート（ベースサーバv3）'!AR46=0,"",'設定シート（ベースサーバv3）'!AR46)</f>
        <v/>
      </c>
      <c r="AN10" t="str">
        <f>IF('設定シート（ベースサーバv3）'!AR47=0,"",'設定シート（ベースサーバv3）'!AR47)</f>
        <v/>
      </c>
    </row>
    <row r="11" spans="1:98" x14ac:dyDescent="0.15">
      <c r="F11">
        <f>'設定シート（ベースサーバv3）'!AV12</f>
        <v>10</v>
      </c>
      <c r="G11" t="str">
        <f>IF('設定シート（ベースサーバv3）'!AV13=0,"",'設定シート（ベースサーバv3）'!AV13)</f>
        <v/>
      </c>
      <c r="H11" t="str">
        <f>IF('設定シート（ベースサーバv3）'!AV15=0,"",'設定シート（ベースサーバv3）'!AV15)</f>
        <v/>
      </c>
      <c r="I11" t="str">
        <f>IF('設定シート（ベースサーバv3）'!AV16=0,"",'設定シート（ベースサーバv3）'!AV16)</f>
        <v/>
      </c>
      <c r="J11" t="str">
        <f>IF('設定シート（ベースサーバv3）'!AV17=0,"0",'設定シート（ベースサーバv3）'!AV17)</f>
        <v/>
      </c>
      <c r="K11" t="str">
        <f>IF('設定シート（ベースサーバv3）'!AV18=0,"",'設定シート（ベースサーバv3）'!AV18)</f>
        <v/>
      </c>
      <c r="L11" t="str">
        <f>IF('設定シート（ベースサーバv3）'!AV19=0,"",'設定シート（ベースサーバv3）'!AV19)</f>
        <v/>
      </c>
      <c r="M11" t="str">
        <f>IF('設定シート（ベースサーバv3）'!AV20=1,"1",'設定シート（ベースサーバv3）'!AV20)</f>
        <v/>
      </c>
      <c r="N11" t="str">
        <f>IF('設定シート（ベースサーバv3）'!AV21=0,"",'設定シート（ベースサーバv3）'!AV21)</f>
        <v/>
      </c>
      <c r="O11" t="str">
        <f>IF('設定シート（ベースサーバv3）'!AV22=0,"",'設定シート（ベースサーバv3）'!AV22)</f>
        <v/>
      </c>
      <c r="P11" t="str">
        <f>IF('設定シート（ベースサーバv3）'!AV23=0,"",'設定シート（ベースサーバv3）'!AV23)</f>
        <v/>
      </c>
      <c r="Q11" t="str">
        <f>IF('設定シート（ベースサーバv3）'!AV24=0,"",'設定シート（ベースサーバv3）'!AV24)</f>
        <v/>
      </c>
      <c r="R11" t="str">
        <f>IF('設定シート（ベースサーバv3）'!AV25=0,"",'設定シート（ベースサーバv3）'!AV25)</f>
        <v/>
      </c>
      <c r="S11" t="str">
        <f>IF('設定シート（ベースサーバv3）'!AV26=0,"",'設定シート（ベースサーバv3）'!AV26)</f>
        <v/>
      </c>
      <c r="T11" t="str">
        <f>IF('設定シート（ベースサーバv3）'!AV27=0,"",'設定シート（ベースサーバv3）'!AV27)</f>
        <v/>
      </c>
      <c r="U11" t="str">
        <f>IF('設定シート（ベースサーバv3）'!AV28=0,"",'設定シート（ベースサーバv3）'!AV28)</f>
        <v/>
      </c>
      <c r="V11" t="str">
        <f>IF('設定シート（ベースサーバv3）'!AV29=0,"",'設定シート（ベースサーバv3）'!AV29)</f>
        <v/>
      </c>
      <c r="W11" t="str">
        <f>IF('設定シート（ベースサーバv3）'!AV30=0,"",'設定シート（ベースサーバv3）'!AV30)</f>
        <v/>
      </c>
      <c r="X11" t="str">
        <f>IF('設定シート（ベースサーバv3）'!AV31=0,"",'設定シート（ベースサーバv3）'!AV31)</f>
        <v/>
      </c>
      <c r="Y11" t="str">
        <f>IF('設定シート（ベースサーバv3）'!AV32=0,"",'設定シート（ベースサーバv3）'!AV32)</f>
        <v/>
      </c>
      <c r="Z11" t="str">
        <f>IF('設定シート（ベースサーバv3）'!AV33=0,"",'設定シート（ベースサーバv3）'!AV33)</f>
        <v/>
      </c>
      <c r="AA11" t="str">
        <f>IF('設定シート（ベースサーバv3）'!AV34=0,"",'設定シート（ベースサーバv3）'!AV34)</f>
        <v/>
      </c>
      <c r="AB11" t="str">
        <f>IF('設定シート（ベースサーバv3）'!AV35=0,"",'設定シート（ベースサーバv3）'!AV35)</f>
        <v/>
      </c>
      <c r="AC11" t="str">
        <f>IF('設定シート（ベースサーバv3）'!AV36=0,"",'設定シート（ベースサーバv3）'!AV36)</f>
        <v/>
      </c>
      <c r="AD11" t="str">
        <f>IF('設定シート（ベースサーバv3）'!AV37=0,"",'設定シート（ベースサーバv3）'!AV37)</f>
        <v/>
      </c>
      <c r="AE11" t="str">
        <f>IF('設定シート（ベースサーバv3）'!AV38=0,"",'設定シート（ベースサーバv3）'!AV38)</f>
        <v/>
      </c>
      <c r="AF11" t="str">
        <f>IF('設定シート（ベースサーバv3）'!AV39=0,"",'設定シート（ベースサーバv3）'!AV39)</f>
        <v/>
      </c>
      <c r="AG11" t="str">
        <f>IF('設定シート（ベースサーバv3）'!AV40=0,"",'設定シート（ベースサーバv3）'!AV40)</f>
        <v/>
      </c>
      <c r="AH11" t="str">
        <f>IF('設定シート（ベースサーバv3）'!AV41=0,"",'設定シート（ベースサーバv3）'!AV41)</f>
        <v/>
      </c>
      <c r="AI11" t="str">
        <f>IF('設定シート（ベースサーバv3）'!AV42=0,"",'設定シート（ベースサーバv3）'!AV42)</f>
        <v/>
      </c>
      <c r="AJ11" t="str">
        <f>IF('設定シート（ベースサーバv3）'!AV43=0,"",'設定シート（ベースサーバv3）'!AV43)</f>
        <v/>
      </c>
      <c r="AK11" t="str">
        <f>IF('設定シート（ベースサーバv3）'!AV44=0,"",'設定シート（ベースサーバv3）'!AV44)</f>
        <v/>
      </c>
      <c r="AL11" t="str">
        <f>IF('設定シート（ベースサーバv3）'!AV45=0,"",'設定シート（ベースサーバv3）'!AV45)</f>
        <v/>
      </c>
      <c r="AM11" t="str">
        <f>IF('設定シート（ベースサーバv3）'!AV46=0,"",'設定シート（ベースサーバv3）'!AV46)</f>
        <v/>
      </c>
      <c r="AN11" t="str">
        <f>IF('設定シート（ベースサーバv3）'!AV47=0,"",'設定シート（ベースサーバv3）'!AV47)</f>
        <v/>
      </c>
    </row>
    <row r="12" spans="1:98" x14ac:dyDescent="0.15">
      <c r="F12">
        <f>'設定シート（ベースサーバv3）'!AZ12</f>
        <v>11</v>
      </c>
      <c r="G12" t="str">
        <f>IF('設定シート（ベースサーバv3）'!AZ13=0,"",'設定シート（ベースサーバv3）'!AZ13)</f>
        <v/>
      </c>
      <c r="H12" t="str">
        <f>IF('設定シート（ベースサーバv3）'!AZ15=0,"",'設定シート（ベースサーバv3）'!AZ15)</f>
        <v/>
      </c>
      <c r="I12" t="str">
        <f>IF('設定シート（ベースサーバv3）'!AZ16=0,"",'設定シート（ベースサーバv3）'!AZ16)</f>
        <v/>
      </c>
      <c r="J12" t="str">
        <f>IF('設定シート（ベースサーバv3）'!AZ17=0,"0",'設定シート（ベースサーバv3）'!AZ17)</f>
        <v/>
      </c>
      <c r="K12" t="str">
        <f>IF('設定シート（ベースサーバv3）'!AZ18=0,"",'設定シート（ベースサーバv3）'!AZ18)</f>
        <v/>
      </c>
      <c r="L12" t="str">
        <f>IF('設定シート（ベースサーバv3）'!AZ19=0,"",'設定シート（ベースサーバv3）'!AZ19)</f>
        <v/>
      </c>
      <c r="M12" t="str">
        <f>IF('設定シート（ベースサーバv3）'!AZ20=1,"1",'設定シート（ベースサーバv3）'!AZ20)</f>
        <v/>
      </c>
      <c r="N12" t="str">
        <f>IF('設定シート（ベースサーバv3）'!AZ21=0,"",'設定シート（ベースサーバv3）'!AZ21)</f>
        <v/>
      </c>
      <c r="O12" t="str">
        <f>IF('設定シート（ベースサーバv3）'!AZ22=0,"",'設定シート（ベースサーバv3）'!AZ22)</f>
        <v/>
      </c>
      <c r="P12" t="str">
        <f>IF('設定シート（ベースサーバv3）'!AZ23=0,"",'設定シート（ベースサーバv3）'!AZ23)</f>
        <v/>
      </c>
      <c r="Q12" t="str">
        <f>IF('設定シート（ベースサーバv3）'!AZ24=0,"",'設定シート（ベースサーバv3）'!AZ24)</f>
        <v/>
      </c>
      <c r="R12" t="str">
        <f>IF('設定シート（ベースサーバv3）'!AZ25=0,"",'設定シート（ベースサーバv3）'!AZ25)</f>
        <v/>
      </c>
      <c r="S12" t="str">
        <f>IF('設定シート（ベースサーバv3）'!AZ26=0,"",'設定シート（ベースサーバv3）'!AZ26)</f>
        <v/>
      </c>
      <c r="T12" t="str">
        <f>IF('設定シート（ベースサーバv3）'!AZ27=0,"",'設定シート（ベースサーバv3）'!AZ27)</f>
        <v/>
      </c>
      <c r="U12" t="str">
        <f>IF('設定シート（ベースサーバv3）'!AZ28=0,"",'設定シート（ベースサーバv3）'!AZ28)</f>
        <v/>
      </c>
      <c r="V12" t="str">
        <f>IF('設定シート（ベースサーバv3）'!AZ29=0,"",'設定シート（ベースサーバv3）'!AZ29)</f>
        <v/>
      </c>
      <c r="W12" t="str">
        <f>IF('設定シート（ベースサーバv3）'!AZ30=0,"",'設定シート（ベースサーバv3）'!AZ30)</f>
        <v/>
      </c>
      <c r="X12" t="str">
        <f>IF('設定シート（ベースサーバv3）'!AZ31=0,"",'設定シート（ベースサーバv3）'!AZ31)</f>
        <v/>
      </c>
      <c r="Y12" t="str">
        <f>IF('設定シート（ベースサーバv3）'!AZ32=0,"",'設定シート（ベースサーバv3）'!AZ32)</f>
        <v/>
      </c>
      <c r="Z12" t="str">
        <f>IF('設定シート（ベースサーバv3）'!AZ33=0,"",'設定シート（ベースサーバv3）'!AZ33)</f>
        <v/>
      </c>
      <c r="AA12" t="str">
        <f>IF('設定シート（ベースサーバv3）'!AZ34=0,"",'設定シート（ベースサーバv3）'!AZ34)</f>
        <v/>
      </c>
      <c r="AB12" t="str">
        <f>IF('設定シート（ベースサーバv3）'!AZ35=0,"",'設定シート（ベースサーバv3）'!AZ35)</f>
        <v/>
      </c>
      <c r="AC12" t="str">
        <f>IF('設定シート（ベースサーバv3）'!AZ36=0,"",'設定シート（ベースサーバv3）'!AZ36)</f>
        <v/>
      </c>
      <c r="AD12" t="str">
        <f>IF('設定シート（ベースサーバv3）'!AZ37=0,"",'設定シート（ベースサーバv3）'!AZ37)</f>
        <v/>
      </c>
      <c r="AE12" t="str">
        <f>IF('設定シート（ベースサーバv3）'!AZ38=0,"",'設定シート（ベースサーバv3）'!AZ38)</f>
        <v/>
      </c>
      <c r="AF12" t="str">
        <f>IF('設定シート（ベースサーバv3）'!AZ39=0,"",'設定シート（ベースサーバv3）'!AZ39)</f>
        <v/>
      </c>
      <c r="AG12" t="str">
        <f>IF('設定シート（ベースサーバv3）'!AZ40=0,"",'設定シート（ベースサーバv3）'!AZ40)</f>
        <v/>
      </c>
      <c r="AH12" t="str">
        <f>IF('設定シート（ベースサーバv3）'!AZ41=0,"",'設定シート（ベースサーバv3）'!AZ41)</f>
        <v/>
      </c>
      <c r="AI12" t="str">
        <f>IF('設定シート（ベースサーバv3）'!AZ42=0,"",'設定シート（ベースサーバv3）'!AZ42)</f>
        <v/>
      </c>
      <c r="AJ12" t="str">
        <f>IF('設定シート（ベースサーバv3）'!AZ43=0,"",'設定シート（ベースサーバv3）'!AZ43)</f>
        <v/>
      </c>
      <c r="AK12" t="str">
        <f>IF('設定シート（ベースサーバv3）'!AZ44=0,"",'設定シート（ベースサーバv3）'!AZ44)</f>
        <v/>
      </c>
      <c r="AL12" t="str">
        <f>IF('設定シート（ベースサーバv3）'!AZ45=0,"",'設定シート（ベースサーバv3）'!AZ45)</f>
        <v/>
      </c>
      <c r="AM12" t="str">
        <f>IF('設定シート（ベースサーバv3）'!AZ46=0,"",'設定シート（ベースサーバv3）'!AZ46)</f>
        <v/>
      </c>
      <c r="AN12" t="str">
        <f>IF('設定シート（ベースサーバv3）'!AZ47=0,"",'設定シート（ベースサーバv3）'!AZ47)</f>
        <v/>
      </c>
    </row>
    <row r="13" spans="1:98" x14ac:dyDescent="0.15">
      <c r="F13">
        <f>'設定シート（ベースサーバv3）'!BD12</f>
        <v>12</v>
      </c>
      <c r="G13" t="str">
        <f>IF('設定シート（ベースサーバv3）'!BD13=0,"",'設定シート（ベースサーバv3）'!BD13)</f>
        <v/>
      </c>
      <c r="H13" t="str">
        <f>IF('設定シート（ベースサーバv3）'!BD15=0,"",'設定シート（ベースサーバv3）'!BD15)</f>
        <v/>
      </c>
      <c r="I13" t="str">
        <f>IF('設定シート（ベースサーバv3）'!BD16=0,"",'設定シート（ベースサーバv3）'!BD16)</f>
        <v/>
      </c>
      <c r="J13" t="str">
        <f>IF('設定シート（ベースサーバv3）'!BD17=0,"0",'設定シート（ベースサーバv3）'!BD17)</f>
        <v/>
      </c>
      <c r="K13" t="str">
        <f>IF('設定シート（ベースサーバv3）'!BD18=0,"",'設定シート（ベースサーバv3）'!BD18)</f>
        <v/>
      </c>
      <c r="L13" t="str">
        <f>IF('設定シート（ベースサーバv3）'!BD19=0,"",'設定シート（ベースサーバv3）'!BD19)</f>
        <v/>
      </c>
      <c r="M13" t="str">
        <f>IF('設定シート（ベースサーバv3）'!BD20=1,"1",'設定シート（ベースサーバv3）'!BD20)</f>
        <v/>
      </c>
      <c r="N13" t="str">
        <f>IF('設定シート（ベースサーバv3）'!BD21=0,"",'設定シート（ベースサーバv3）'!BD21)</f>
        <v/>
      </c>
      <c r="O13" t="str">
        <f>IF('設定シート（ベースサーバv3）'!BD22=0,"",'設定シート（ベースサーバv3）'!BD22)</f>
        <v/>
      </c>
      <c r="P13" t="str">
        <f>IF('設定シート（ベースサーバv3）'!BD23=0,"",'設定シート（ベースサーバv3）'!BD23)</f>
        <v/>
      </c>
      <c r="Q13" t="str">
        <f>IF('設定シート（ベースサーバv3）'!BD24=0,"",'設定シート（ベースサーバv3）'!BD24)</f>
        <v/>
      </c>
      <c r="R13" t="str">
        <f>IF('設定シート（ベースサーバv3）'!BD25=0,"",'設定シート（ベースサーバv3）'!BD25)</f>
        <v/>
      </c>
      <c r="S13" t="str">
        <f>IF('設定シート（ベースサーバv3）'!BD26=0,"",'設定シート（ベースサーバv3）'!BD26)</f>
        <v/>
      </c>
      <c r="T13" t="str">
        <f>IF('設定シート（ベースサーバv3）'!BD27=0,"",'設定シート（ベースサーバv3）'!BD27)</f>
        <v/>
      </c>
      <c r="U13" t="str">
        <f>IF('設定シート（ベースサーバv3）'!BD28=0,"",'設定シート（ベースサーバv3）'!BD28)</f>
        <v/>
      </c>
      <c r="V13" t="str">
        <f>IF('設定シート（ベースサーバv3）'!BD29=0,"",'設定シート（ベースサーバv3）'!BD29)</f>
        <v/>
      </c>
      <c r="W13" t="str">
        <f>IF('設定シート（ベースサーバv3）'!BD30=0,"",'設定シート（ベースサーバv3）'!BD30)</f>
        <v/>
      </c>
      <c r="X13" t="str">
        <f>IF('設定シート（ベースサーバv3）'!BD31=0,"",'設定シート（ベースサーバv3）'!BD31)</f>
        <v/>
      </c>
      <c r="Y13" t="str">
        <f>IF('設定シート（ベースサーバv3）'!BD32=0,"",'設定シート（ベースサーバv3）'!BD32)</f>
        <v/>
      </c>
      <c r="Z13" t="str">
        <f>IF('設定シート（ベースサーバv3）'!BD33=0,"",'設定シート（ベースサーバv3）'!BD33)</f>
        <v/>
      </c>
      <c r="AA13" t="str">
        <f>IF('設定シート（ベースサーバv3）'!BD34=0,"",'設定シート（ベースサーバv3）'!BD34)</f>
        <v/>
      </c>
      <c r="AB13" t="str">
        <f>IF('設定シート（ベースサーバv3）'!BD35=0,"",'設定シート（ベースサーバv3）'!BD35)</f>
        <v/>
      </c>
      <c r="AC13" t="str">
        <f>IF('設定シート（ベースサーバv3）'!BD36=0,"",'設定シート（ベースサーバv3）'!BD36)</f>
        <v/>
      </c>
      <c r="AD13" t="str">
        <f>IF('設定シート（ベースサーバv3）'!BD37=0,"",'設定シート（ベースサーバv3）'!BD37)</f>
        <v/>
      </c>
      <c r="AE13" t="str">
        <f>IF('設定シート（ベースサーバv3）'!BD38=0,"",'設定シート（ベースサーバv3）'!BD38)</f>
        <v/>
      </c>
      <c r="AF13" t="str">
        <f>IF('設定シート（ベースサーバv3）'!BD39=0,"",'設定シート（ベースサーバv3）'!BD39)</f>
        <v/>
      </c>
      <c r="AG13" t="str">
        <f>IF('設定シート（ベースサーバv3）'!BD40=0,"",'設定シート（ベースサーバv3）'!BD40)</f>
        <v/>
      </c>
      <c r="AH13" t="str">
        <f>IF('設定シート（ベースサーバv3）'!BD41=0,"",'設定シート（ベースサーバv3）'!BD41)</f>
        <v/>
      </c>
      <c r="AI13" t="str">
        <f>IF('設定シート（ベースサーバv3）'!BD42=0,"",'設定シート（ベースサーバv3）'!BD42)</f>
        <v/>
      </c>
      <c r="AJ13" t="str">
        <f>IF('設定シート（ベースサーバv3）'!BD43=0,"",'設定シート（ベースサーバv3）'!BD43)</f>
        <v/>
      </c>
      <c r="AK13" t="str">
        <f>IF('設定シート（ベースサーバv3）'!BD44=0,"",'設定シート（ベースサーバv3）'!BD44)</f>
        <v/>
      </c>
      <c r="AL13" t="str">
        <f>IF('設定シート（ベースサーバv3）'!BD45=0,"",'設定シート（ベースサーバv3）'!BD45)</f>
        <v/>
      </c>
      <c r="AM13" t="str">
        <f>IF('設定シート（ベースサーバv3）'!BD46=0,"",'設定シート（ベースサーバv3）'!BD46)</f>
        <v/>
      </c>
      <c r="AN13" t="str">
        <f>IF('設定シート（ベースサーバv3）'!BD47=0,"",'設定シート（ベースサーバv3）'!BD47)</f>
        <v/>
      </c>
    </row>
    <row r="14" spans="1:98" x14ac:dyDescent="0.15">
      <c r="F14">
        <f>'設定シート（ベースサーバv3）'!BH12</f>
        <v>13</v>
      </c>
      <c r="G14" t="str">
        <f>IF('設定シート（ベースサーバv3）'!BH13=0,"",'設定シート（ベースサーバv3）'!BH13)</f>
        <v/>
      </c>
      <c r="H14" t="str">
        <f>IF('設定シート（ベースサーバv3）'!BH15=0,"",'設定シート（ベースサーバv3）'!BH15)</f>
        <v/>
      </c>
      <c r="I14" t="str">
        <f>IF('設定シート（ベースサーバv3）'!BH16=0,"",'設定シート（ベースサーバv3）'!BH16)</f>
        <v/>
      </c>
      <c r="J14" t="str">
        <f>IF('設定シート（ベースサーバv3）'!BH17=0,"0",'設定シート（ベースサーバv3）'!BH17)</f>
        <v/>
      </c>
      <c r="K14" t="str">
        <f>IF('設定シート（ベースサーバv3）'!BH18=0,"",'設定シート（ベースサーバv3）'!BH18)</f>
        <v/>
      </c>
      <c r="L14" t="str">
        <f>IF('設定シート（ベースサーバv3）'!BH19=0,"",'設定シート（ベースサーバv3）'!BH19)</f>
        <v/>
      </c>
      <c r="M14" t="str">
        <f>IF('設定シート（ベースサーバv3）'!BH20=1,"1",'設定シート（ベースサーバv3）'!BH20)</f>
        <v/>
      </c>
      <c r="N14" t="str">
        <f>IF('設定シート（ベースサーバv3）'!BH21=0,"",'設定シート（ベースサーバv3）'!BH21)</f>
        <v/>
      </c>
      <c r="O14" t="str">
        <f>IF('設定シート（ベースサーバv3）'!BH22=0,"",'設定シート（ベースサーバv3）'!BH22)</f>
        <v/>
      </c>
      <c r="P14" t="str">
        <f>IF('設定シート（ベースサーバv3）'!BH23=0,"",'設定シート（ベースサーバv3）'!BH23)</f>
        <v/>
      </c>
      <c r="Q14" t="str">
        <f>IF('設定シート（ベースサーバv3）'!BH24=0,"",'設定シート（ベースサーバv3）'!BH24)</f>
        <v/>
      </c>
      <c r="R14" t="str">
        <f>IF('設定シート（ベースサーバv3）'!BH25=0,"",'設定シート（ベースサーバv3）'!BH25)</f>
        <v/>
      </c>
      <c r="S14" t="str">
        <f>IF('設定シート（ベースサーバv3）'!BH26=0,"",'設定シート（ベースサーバv3）'!BH26)</f>
        <v/>
      </c>
      <c r="T14" t="str">
        <f>IF('設定シート（ベースサーバv3）'!BH27=0,"",'設定シート（ベースサーバv3）'!BH27)</f>
        <v/>
      </c>
      <c r="U14" t="str">
        <f>IF('設定シート（ベースサーバv3）'!BH28=0,"",'設定シート（ベースサーバv3）'!BH28)</f>
        <v/>
      </c>
      <c r="V14" t="str">
        <f>IF('設定シート（ベースサーバv3）'!BH29=0,"",'設定シート（ベースサーバv3）'!BH29)</f>
        <v/>
      </c>
      <c r="W14" t="str">
        <f>IF('設定シート（ベースサーバv3）'!BH30=0,"",'設定シート（ベースサーバv3）'!BH30)</f>
        <v/>
      </c>
      <c r="X14" t="str">
        <f>IF('設定シート（ベースサーバv3）'!BH31=0,"",'設定シート（ベースサーバv3）'!BH31)</f>
        <v/>
      </c>
      <c r="Y14" t="str">
        <f>IF('設定シート（ベースサーバv3）'!BH32=0,"",'設定シート（ベースサーバv3）'!BH32)</f>
        <v/>
      </c>
      <c r="Z14" t="str">
        <f>IF('設定シート（ベースサーバv3）'!BH33=0,"",'設定シート（ベースサーバv3）'!BH33)</f>
        <v/>
      </c>
      <c r="AA14" t="str">
        <f>IF('設定シート（ベースサーバv3）'!BH34=0,"",'設定シート（ベースサーバv3）'!BH34)</f>
        <v/>
      </c>
      <c r="AB14" t="str">
        <f>IF('設定シート（ベースサーバv3）'!BH35=0,"",'設定シート（ベースサーバv3）'!BH35)</f>
        <v/>
      </c>
      <c r="AC14" t="str">
        <f>IF('設定シート（ベースサーバv3）'!BH36=0,"",'設定シート（ベースサーバv3）'!BH36)</f>
        <v/>
      </c>
      <c r="AD14" t="str">
        <f>IF('設定シート（ベースサーバv3）'!BH37=0,"",'設定シート（ベースサーバv3）'!BH37)</f>
        <v/>
      </c>
      <c r="AE14" t="str">
        <f>IF('設定シート（ベースサーバv3）'!BH38=0,"",'設定シート（ベースサーバv3）'!BH38)</f>
        <v/>
      </c>
      <c r="AF14" t="str">
        <f>IF('設定シート（ベースサーバv3）'!BH39=0,"",'設定シート（ベースサーバv3）'!BH39)</f>
        <v/>
      </c>
      <c r="AG14" t="str">
        <f>IF('設定シート（ベースサーバv3）'!BH40=0,"",'設定シート（ベースサーバv3）'!BH40)</f>
        <v/>
      </c>
      <c r="AH14" t="str">
        <f>IF('設定シート（ベースサーバv3）'!BH41=0,"",'設定シート（ベースサーバv3）'!BH41)</f>
        <v/>
      </c>
      <c r="AI14" t="str">
        <f>IF('設定シート（ベースサーバv3）'!BH42=0,"",'設定シート（ベースサーバv3）'!BH42)</f>
        <v/>
      </c>
      <c r="AJ14" t="str">
        <f>IF('設定シート（ベースサーバv3）'!BH43=0,"",'設定シート（ベースサーバv3）'!BH43)</f>
        <v/>
      </c>
      <c r="AK14" t="str">
        <f>IF('設定シート（ベースサーバv3）'!BH44=0,"",'設定シート（ベースサーバv3）'!BH44)</f>
        <v/>
      </c>
      <c r="AL14" t="str">
        <f>IF('設定シート（ベースサーバv3）'!BH45=0,"",'設定シート（ベースサーバv3）'!BH45)</f>
        <v/>
      </c>
      <c r="AM14" t="str">
        <f>IF('設定シート（ベースサーバv3）'!BH46=0,"",'設定シート（ベースサーバv3）'!BH46)</f>
        <v/>
      </c>
      <c r="AN14" t="str">
        <f>IF('設定シート（ベースサーバv3）'!BH47=0,"",'設定シート（ベースサーバv3）'!BH47)</f>
        <v/>
      </c>
    </row>
    <row r="15" spans="1:98" x14ac:dyDescent="0.15">
      <c r="F15">
        <f>'設定シート（ベースサーバv3）'!BL12</f>
        <v>14</v>
      </c>
      <c r="G15" t="str">
        <f>IF('設定シート（ベースサーバv3）'!BL13=0,"",'設定シート（ベースサーバv3）'!BL13)</f>
        <v/>
      </c>
      <c r="H15" t="str">
        <f>IF('設定シート（ベースサーバv3）'!BL15=0,"",'設定シート（ベースサーバv3）'!BL15)</f>
        <v/>
      </c>
      <c r="I15" t="str">
        <f>IF('設定シート（ベースサーバv3）'!BL16=0,"",'設定シート（ベースサーバv3）'!BL16)</f>
        <v/>
      </c>
      <c r="J15" t="str">
        <f>IF('設定シート（ベースサーバv3）'!BL17=0,"0",'設定シート（ベースサーバv3）'!BL17)</f>
        <v/>
      </c>
      <c r="K15" t="str">
        <f>IF('設定シート（ベースサーバv3）'!BL18=0,"",'設定シート（ベースサーバv3）'!BL18)</f>
        <v/>
      </c>
      <c r="L15" t="str">
        <f>IF('設定シート（ベースサーバv3）'!BL19=0,"",'設定シート（ベースサーバv3）'!BL19)</f>
        <v/>
      </c>
      <c r="M15" t="str">
        <f>IF('設定シート（ベースサーバv3）'!BL20=1,"1",'設定シート（ベースサーバv3）'!BL20)</f>
        <v/>
      </c>
      <c r="N15" t="str">
        <f>IF('設定シート（ベースサーバv3）'!BL21=0,"",'設定シート（ベースサーバv3）'!BL21)</f>
        <v/>
      </c>
      <c r="O15" t="str">
        <f>IF('設定シート（ベースサーバv3）'!BL22=0,"",'設定シート（ベースサーバv3）'!BL22)</f>
        <v/>
      </c>
      <c r="P15" t="str">
        <f>IF('設定シート（ベースサーバv3）'!BL23=0,"",'設定シート（ベースサーバv3）'!BL23)</f>
        <v/>
      </c>
      <c r="Q15" t="str">
        <f>IF('設定シート（ベースサーバv3）'!BL24=0,"",'設定シート（ベースサーバv3）'!BL24)</f>
        <v/>
      </c>
      <c r="R15" t="str">
        <f>IF('設定シート（ベースサーバv3）'!BL25=0,"",'設定シート（ベースサーバv3）'!BL25)</f>
        <v/>
      </c>
      <c r="S15" t="str">
        <f>IF('設定シート（ベースサーバv3）'!BL26=0,"",'設定シート（ベースサーバv3）'!BL26)</f>
        <v/>
      </c>
      <c r="T15" t="str">
        <f>IF('設定シート（ベースサーバv3）'!BL27=0,"",'設定シート（ベースサーバv3）'!BL27)</f>
        <v/>
      </c>
      <c r="U15" t="str">
        <f>IF('設定シート（ベースサーバv3）'!BL28=0,"",'設定シート（ベースサーバv3）'!BL28)</f>
        <v/>
      </c>
      <c r="V15" t="str">
        <f>IF('設定シート（ベースサーバv3）'!BL29=0,"",'設定シート（ベースサーバv3）'!BL29)</f>
        <v/>
      </c>
      <c r="W15" t="str">
        <f>IF('設定シート（ベースサーバv3）'!BL30=0,"",'設定シート（ベースサーバv3）'!BL30)</f>
        <v/>
      </c>
      <c r="X15" t="str">
        <f>IF('設定シート（ベースサーバv3）'!BL31=0,"",'設定シート（ベースサーバv3）'!BL31)</f>
        <v/>
      </c>
      <c r="Y15" t="str">
        <f>IF('設定シート（ベースサーバv3）'!BL32=0,"",'設定シート（ベースサーバv3）'!BL32)</f>
        <v/>
      </c>
      <c r="Z15" t="str">
        <f>IF('設定シート（ベースサーバv3）'!BL33=0,"",'設定シート（ベースサーバv3）'!BL33)</f>
        <v/>
      </c>
      <c r="AA15" t="str">
        <f>IF('設定シート（ベースサーバv3）'!BL34=0,"",'設定シート（ベースサーバv3）'!BL34)</f>
        <v/>
      </c>
      <c r="AB15" t="str">
        <f>IF('設定シート（ベースサーバv3）'!BL35=0,"",'設定シート（ベースサーバv3）'!BL35)</f>
        <v/>
      </c>
      <c r="AC15" t="str">
        <f>IF('設定シート（ベースサーバv3）'!BL36=0,"",'設定シート（ベースサーバv3）'!BL36)</f>
        <v/>
      </c>
      <c r="AD15" t="str">
        <f>IF('設定シート（ベースサーバv3）'!BL37=0,"",'設定シート（ベースサーバv3）'!BL37)</f>
        <v/>
      </c>
      <c r="AE15" t="str">
        <f>IF('設定シート（ベースサーバv3）'!BL38=0,"",'設定シート（ベースサーバv3）'!BL38)</f>
        <v/>
      </c>
      <c r="AF15" t="str">
        <f>IF('設定シート（ベースサーバv3）'!BL39=0,"",'設定シート（ベースサーバv3）'!BL39)</f>
        <v/>
      </c>
      <c r="AG15" t="str">
        <f>IF('設定シート（ベースサーバv3）'!BL40=0,"",'設定シート（ベースサーバv3）'!BL40)</f>
        <v/>
      </c>
      <c r="AH15" t="str">
        <f>IF('設定シート（ベースサーバv3）'!BL41=0,"",'設定シート（ベースサーバv3）'!BL41)</f>
        <v/>
      </c>
      <c r="AI15" t="str">
        <f>IF('設定シート（ベースサーバv3）'!BL42=0,"",'設定シート（ベースサーバv3）'!BL42)</f>
        <v/>
      </c>
      <c r="AJ15" t="str">
        <f>IF('設定シート（ベースサーバv3）'!BL43=0,"",'設定シート（ベースサーバv3）'!BL43)</f>
        <v/>
      </c>
      <c r="AK15" t="str">
        <f>IF('設定シート（ベースサーバv3）'!BL44=0,"",'設定シート（ベースサーバv3）'!BL44)</f>
        <v/>
      </c>
      <c r="AL15" t="str">
        <f>IF('設定シート（ベースサーバv3）'!BL45=0,"",'設定シート（ベースサーバv3）'!BL45)</f>
        <v/>
      </c>
      <c r="AM15" t="str">
        <f>IF('設定シート（ベースサーバv3）'!BL46=0,"",'設定シート（ベースサーバv3）'!BL46)</f>
        <v/>
      </c>
      <c r="AN15" t="str">
        <f>IF('設定シート（ベースサーバv3）'!BL47=0,"",'設定シート（ベースサーバv3）'!BL47)</f>
        <v/>
      </c>
    </row>
    <row r="16" spans="1:98" x14ac:dyDescent="0.15">
      <c r="F16">
        <f>'設定シート（ベースサーバv3）'!BP12</f>
        <v>15</v>
      </c>
      <c r="G16" t="str">
        <f>IF('設定シート（ベースサーバv3）'!BP13=0,"",'設定シート（ベースサーバv3）'!BP13)</f>
        <v/>
      </c>
      <c r="H16" t="str">
        <f>IF('設定シート（ベースサーバv3）'!BP15=0,"",'設定シート（ベースサーバv3）'!BP15)</f>
        <v/>
      </c>
      <c r="I16" t="str">
        <f>IF('設定シート（ベースサーバv3）'!BP16=0,"",'設定シート（ベースサーバv3）'!BP16)</f>
        <v/>
      </c>
      <c r="J16" t="str">
        <f>IF('設定シート（ベースサーバv3）'!BP17=0,"0",'設定シート（ベースサーバv3）'!BP17)</f>
        <v/>
      </c>
      <c r="K16" t="str">
        <f>IF('設定シート（ベースサーバv3）'!BP18=0,"",'設定シート（ベースサーバv3）'!BP18)</f>
        <v/>
      </c>
      <c r="L16" t="str">
        <f>IF('設定シート（ベースサーバv3）'!BP19=0,"",'設定シート（ベースサーバv3）'!BP19)</f>
        <v/>
      </c>
      <c r="M16" t="str">
        <f>IF('設定シート（ベースサーバv3）'!BP20=1,"1",'設定シート（ベースサーバv3）'!BP20)</f>
        <v/>
      </c>
      <c r="N16" t="str">
        <f>IF('設定シート（ベースサーバv3）'!BP21=0,"",'設定シート（ベースサーバv3）'!BP21)</f>
        <v/>
      </c>
      <c r="O16" t="str">
        <f>IF('設定シート（ベースサーバv3）'!BP22=0,"",'設定シート（ベースサーバv3）'!BP22)</f>
        <v/>
      </c>
      <c r="P16" t="str">
        <f>IF('設定シート（ベースサーバv3）'!BP23=0,"",'設定シート（ベースサーバv3）'!BP23)</f>
        <v/>
      </c>
      <c r="Q16" t="str">
        <f>IF('設定シート（ベースサーバv3）'!BP24=0,"",'設定シート（ベースサーバv3）'!BP24)</f>
        <v/>
      </c>
      <c r="R16" t="str">
        <f>IF('設定シート（ベースサーバv3）'!BP25=0,"",'設定シート（ベースサーバv3）'!BP25)</f>
        <v/>
      </c>
      <c r="S16" t="str">
        <f>IF('設定シート（ベースサーバv3）'!BP26=0,"",'設定シート（ベースサーバv3）'!BP26)</f>
        <v/>
      </c>
      <c r="T16" t="str">
        <f>IF('設定シート（ベースサーバv3）'!BP27=0,"",'設定シート（ベースサーバv3）'!BP27)</f>
        <v/>
      </c>
      <c r="U16" t="str">
        <f>IF('設定シート（ベースサーバv3）'!BP28=0,"",'設定シート（ベースサーバv3）'!BP28)</f>
        <v/>
      </c>
      <c r="V16" t="str">
        <f>IF('設定シート（ベースサーバv3）'!BP29=0,"",'設定シート（ベースサーバv3）'!BP29)</f>
        <v/>
      </c>
      <c r="W16" t="str">
        <f>IF('設定シート（ベースサーバv3）'!BP30=0,"",'設定シート（ベースサーバv3）'!BP30)</f>
        <v/>
      </c>
      <c r="X16" t="str">
        <f>IF('設定シート（ベースサーバv3）'!BP31=0,"",'設定シート（ベースサーバv3）'!BP31)</f>
        <v/>
      </c>
      <c r="Y16" t="str">
        <f>IF('設定シート（ベースサーバv3）'!BP32=0,"",'設定シート（ベースサーバv3）'!BP32)</f>
        <v/>
      </c>
      <c r="Z16" t="str">
        <f>IF('設定シート（ベースサーバv3）'!BP33=0,"",'設定シート（ベースサーバv3）'!BP33)</f>
        <v/>
      </c>
      <c r="AA16" t="str">
        <f>IF('設定シート（ベースサーバv3）'!BP34=0,"",'設定シート（ベースサーバv3）'!BP34)</f>
        <v/>
      </c>
      <c r="AB16" t="str">
        <f>IF('設定シート（ベースサーバv3）'!BP35=0,"",'設定シート（ベースサーバv3）'!BP35)</f>
        <v/>
      </c>
      <c r="AC16" t="str">
        <f>IF('設定シート（ベースサーバv3）'!BP36=0,"",'設定シート（ベースサーバv3）'!BP36)</f>
        <v/>
      </c>
      <c r="AD16" t="str">
        <f>IF('設定シート（ベースサーバv3）'!BP37=0,"",'設定シート（ベースサーバv3）'!BP37)</f>
        <v/>
      </c>
      <c r="AE16" t="str">
        <f>IF('設定シート（ベースサーバv3）'!BP38=0,"",'設定シート（ベースサーバv3）'!BP38)</f>
        <v/>
      </c>
      <c r="AF16" t="str">
        <f>IF('設定シート（ベースサーバv3）'!BP39=0,"",'設定シート（ベースサーバv3）'!BP39)</f>
        <v/>
      </c>
      <c r="AG16" t="str">
        <f>IF('設定シート（ベースサーバv3）'!BP40=0,"",'設定シート（ベースサーバv3）'!BP40)</f>
        <v/>
      </c>
      <c r="AH16" t="str">
        <f>IF('設定シート（ベースサーバv3）'!BP41=0,"",'設定シート（ベースサーバv3）'!BP41)</f>
        <v/>
      </c>
      <c r="AI16" t="str">
        <f>IF('設定シート（ベースサーバv3）'!BP42=0,"",'設定シート（ベースサーバv3）'!BP42)</f>
        <v/>
      </c>
      <c r="AJ16" t="str">
        <f>IF('設定シート（ベースサーバv3）'!BP43=0,"",'設定シート（ベースサーバv3）'!BP43)</f>
        <v/>
      </c>
      <c r="AK16" t="str">
        <f>IF('設定シート（ベースサーバv3）'!BP44=0,"",'設定シート（ベースサーバv3）'!BP44)</f>
        <v/>
      </c>
      <c r="AL16" t="str">
        <f>IF('設定シート（ベースサーバv3）'!BP45=0,"",'設定シート（ベースサーバv3）'!BP45)</f>
        <v/>
      </c>
      <c r="AM16" t="str">
        <f>IF('設定シート（ベースサーバv3）'!BP46=0,"",'設定シート（ベースサーバv3）'!BP46)</f>
        <v/>
      </c>
      <c r="AN16" t="str">
        <f>IF('設定シート（ベースサーバv3）'!BP47=0,"",'設定シート（ベースサーバv3）'!BP47)</f>
        <v/>
      </c>
    </row>
    <row r="17" spans="6:40" x14ac:dyDescent="0.15">
      <c r="F17">
        <f>'設定シート（ベースサーバv3）'!BT12</f>
        <v>16</v>
      </c>
      <c r="G17" t="str">
        <f>IF('設定シート（ベースサーバv3）'!BT13=0,"",'設定シート（ベースサーバv3）'!BT13)</f>
        <v/>
      </c>
      <c r="H17" t="str">
        <f>IF('設定シート（ベースサーバv3）'!BT15=0,"",'設定シート（ベースサーバv3）'!BT15)</f>
        <v/>
      </c>
      <c r="I17" t="str">
        <f>IF('設定シート（ベースサーバv3）'!BT16=0,"",'設定シート（ベースサーバv3）'!BT16)</f>
        <v/>
      </c>
      <c r="J17" t="str">
        <f>IF('設定シート（ベースサーバv3）'!BT17=0,"0",'設定シート（ベースサーバv3）'!BT17)</f>
        <v/>
      </c>
      <c r="K17" t="str">
        <f>IF('設定シート（ベースサーバv3）'!BT18=0,"",'設定シート（ベースサーバv3）'!BT18)</f>
        <v/>
      </c>
      <c r="L17" t="str">
        <f>IF('設定シート（ベースサーバv3）'!BT19=0,"",'設定シート（ベースサーバv3）'!BT19)</f>
        <v/>
      </c>
      <c r="M17" t="str">
        <f>IF('設定シート（ベースサーバv3）'!BT20=1,"1",'設定シート（ベースサーバv3）'!BT20)</f>
        <v/>
      </c>
      <c r="N17" t="str">
        <f>IF('設定シート（ベースサーバv3）'!BT21=0,"",'設定シート（ベースサーバv3）'!BT21)</f>
        <v/>
      </c>
      <c r="O17" t="str">
        <f>IF('設定シート（ベースサーバv3）'!BT22=0,"",'設定シート（ベースサーバv3）'!BT22)</f>
        <v/>
      </c>
      <c r="P17" t="str">
        <f>IF('設定シート（ベースサーバv3）'!BT23=0,"",'設定シート（ベースサーバv3）'!BT23)</f>
        <v/>
      </c>
      <c r="Q17" t="str">
        <f>IF('設定シート（ベースサーバv3）'!BT24=0,"",'設定シート（ベースサーバv3）'!BT24)</f>
        <v/>
      </c>
      <c r="R17" t="str">
        <f>IF('設定シート（ベースサーバv3）'!BT25=0,"",'設定シート（ベースサーバv3）'!BT25)</f>
        <v/>
      </c>
      <c r="S17" t="str">
        <f>IF('設定シート（ベースサーバv3）'!BT26=0,"",'設定シート（ベースサーバv3）'!BT26)</f>
        <v/>
      </c>
      <c r="T17" t="str">
        <f>IF('設定シート（ベースサーバv3）'!BT27=0,"",'設定シート（ベースサーバv3）'!BT27)</f>
        <v/>
      </c>
      <c r="U17" t="str">
        <f>IF('設定シート（ベースサーバv3）'!BT28=0,"",'設定シート（ベースサーバv3）'!BT28)</f>
        <v/>
      </c>
      <c r="V17" t="str">
        <f>IF('設定シート（ベースサーバv3）'!BT29=0,"",'設定シート（ベースサーバv3）'!BT29)</f>
        <v/>
      </c>
      <c r="W17" t="str">
        <f>IF('設定シート（ベースサーバv3）'!BT30=0,"",'設定シート（ベースサーバv3）'!BT30)</f>
        <v/>
      </c>
      <c r="X17" t="str">
        <f>IF('設定シート（ベースサーバv3）'!BT31=0,"",'設定シート（ベースサーバv3）'!BT31)</f>
        <v/>
      </c>
      <c r="Y17" t="str">
        <f>IF('設定シート（ベースサーバv3）'!BT32=0,"",'設定シート（ベースサーバv3）'!BT32)</f>
        <v/>
      </c>
      <c r="Z17" t="str">
        <f>IF('設定シート（ベースサーバv3）'!BT33=0,"",'設定シート（ベースサーバv3）'!BT33)</f>
        <v/>
      </c>
      <c r="AA17" t="str">
        <f>IF('設定シート（ベースサーバv3）'!BT34=0,"",'設定シート（ベースサーバv3）'!BT34)</f>
        <v/>
      </c>
      <c r="AB17" t="str">
        <f>IF('設定シート（ベースサーバv3）'!BT35=0,"",'設定シート（ベースサーバv3）'!BT35)</f>
        <v/>
      </c>
      <c r="AC17" t="str">
        <f>IF('設定シート（ベースサーバv3）'!BT36=0,"",'設定シート（ベースサーバv3）'!BT36)</f>
        <v/>
      </c>
      <c r="AD17" t="str">
        <f>IF('設定シート（ベースサーバv3）'!BT37=0,"",'設定シート（ベースサーバv3）'!BT37)</f>
        <v/>
      </c>
      <c r="AE17" t="str">
        <f>IF('設定シート（ベースサーバv3）'!BT38=0,"",'設定シート（ベースサーバv3）'!BT38)</f>
        <v/>
      </c>
      <c r="AF17" t="str">
        <f>IF('設定シート（ベースサーバv3）'!BT39=0,"",'設定シート（ベースサーバv3）'!BT39)</f>
        <v/>
      </c>
      <c r="AG17" t="str">
        <f>IF('設定シート（ベースサーバv3）'!BT40=0,"",'設定シート（ベースサーバv3）'!BT40)</f>
        <v/>
      </c>
      <c r="AH17" t="str">
        <f>IF('設定シート（ベースサーバv3）'!BT41=0,"",'設定シート（ベースサーバv3）'!BT41)</f>
        <v/>
      </c>
      <c r="AI17" t="str">
        <f>IF('設定シート（ベースサーバv3）'!BT42=0,"",'設定シート（ベースサーバv3）'!BT42)</f>
        <v/>
      </c>
      <c r="AJ17" t="str">
        <f>IF('設定シート（ベースサーバv3）'!BT43=0,"",'設定シート（ベースサーバv3）'!BT43)</f>
        <v/>
      </c>
      <c r="AK17" t="str">
        <f>IF('設定シート（ベースサーバv3）'!BT44=0,"",'設定シート（ベースサーバv3）'!BT44)</f>
        <v/>
      </c>
      <c r="AL17" t="str">
        <f>IF('設定シート（ベースサーバv3）'!BT45=0,"",'設定シート（ベースサーバv3）'!BT45)</f>
        <v/>
      </c>
      <c r="AM17" t="str">
        <f>IF('設定シート（ベースサーバv3）'!BT46=0,"",'設定シート（ベースサーバv3）'!BT46)</f>
        <v/>
      </c>
      <c r="AN17" t="str">
        <f>IF('設定シート（ベースサーバv3）'!BT47=0,"",'設定シート（ベースサーバv3）'!BT47)</f>
        <v/>
      </c>
    </row>
    <row r="18" spans="6:40" x14ac:dyDescent="0.15">
      <c r="F18">
        <f>'設定シート（ベースサーバv3）'!BX12</f>
        <v>17</v>
      </c>
      <c r="G18" t="str">
        <f>IF('設定シート（ベースサーバv3）'!BX13=0,"",'設定シート（ベースサーバv3）'!BX13)</f>
        <v/>
      </c>
      <c r="H18" t="str">
        <f>IF('設定シート（ベースサーバv3）'!BX15=0,"",'設定シート（ベースサーバv3）'!BX15)</f>
        <v/>
      </c>
      <c r="I18" t="str">
        <f>IF('設定シート（ベースサーバv3）'!BX16=0,"",'設定シート（ベースサーバv3）'!BX16)</f>
        <v/>
      </c>
      <c r="J18" t="str">
        <f>IF('設定シート（ベースサーバv3）'!BX17=0,"0",'設定シート（ベースサーバv3）'!BX17)</f>
        <v/>
      </c>
      <c r="K18" t="str">
        <f>IF('設定シート（ベースサーバv3）'!BX18=0,"",'設定シート（ベースサーバv3）'!BX18)</f>
        <v/>
      </c>
      <c r="L18" t="str">
        <f>IF('設定シート（ベースサーバv3）'!BX19=0,"",'設定シート（ベースサーバv3）'!BX19)</f>
        <v/>
      </c>
      <c r="M18" t="str">
        <f>IF('設定シート（ベースサーバv3）'!BX20=1,"1",'設定シート（ベースサーバv3）'!BX20)</f>
        <v/>
      </c>
      <c r="N18" t="str">
        <f>IF('設定シート（ベースサーバv3）'!BX21=0,"",'設定シート（ベースサーバv3）'!BX21)</f>
        <v/>
      </c>
      <c r="O18" t="str">
        <f>IF('設定シート（ベースサーバv3）'!BX22=0,"",'設定シート（ベースサーバv3）'!BX22)</f>
        <v/>
      </c>
      <c r="P18" t="str">
        <f>IF('設定シート（ベースサーバv3）'!BX23=0,"",'設定シート（ベースサーバv3）'!BX23)</f>
        <v/>
      </c>
      <c r="Q18" t="str">
        <f>IF('設定シート（ベースサーバv3）'!BX24=0,"",'設定シート（ベースサーバv3）'!BX24)</f>
        <v/>
      </c>
      <c r="R18" t="str">
        <f>IF('設定シート（ベースサーバv3）'!BX25=0,"",'設定シート（ベースサーバv3）'!BX25)</f>
        <v/>
      </c>
      <c r="S18" t="str">
        <f>IF('設定シート（ベースサーバv3）'!BX26=0,"",'設定シート（ベースサーバv3）'!BX26)</f>
        <v/>
      </c>
      <c r="T18" t="str">
        <f>IF('設定シート（ベースサーバv3）'!BX27=0,"",'設定シート（ベースサーバv3）'!BX27)</f>
        <v/>
      </c>
      <c r="U18" t="str">
        <f>IF('設定シート（ベースサーバv3）'!BX28=0,"",'設定シート（ベースサーバv3）'!BX28)</f>
        <v/>
      </c>
      <c r="V18" t="str">
        <f>IF('設定シート（ベースサーバv3）'!BX29=0,"",'設定シート（ベースサーバv3）'!BX29)</f>
        <v/>
      </c>
      <c r="W18" t="str">
        <f>IF('設定シート（ベースサーバv3）'!BX30=0,"",'設定シート（ベースサーバv3）'!BX30)</f>
        <v/>
      </c>
      <c r="X18" t="str">
        <f>IF('設定シート（ベースサーバv3）'!BX31=0,"",'設定シート（ベースサーバv3）'!BX31)</f>
        <v/>
      </c>
      <c r="Y18" t="str">
        <f>IF('設定シート（ベースサーバv3）'!BX32=0,"",'設定シート（ベースサーバv3）'!BX32)</f>
        <v/>
      </c>
      <c r="Z18" t="str">
        <f>IF('設定シート（ベースサーバv3）'!BX33=0,"",'設定シート（ベースサーバv3）'!BX33)</f>
        <v/>
      </c>
      <c r="AA18" t="str">
        <f>IF('設定シート（ベースサーバv3）'!BX34=0,"",'設定シート（ベースサーバv3）'!BX34)</f>
        <v/>
      </c>
      <c r="AB18" t="str">
        <f>IF('設定シート（ベースサーバv3）'!BX35=0,"",'設定シート（ベースサーバv3）'!BX35)</f>
        <v/>
      </c>
      <c r="AC18" t="str">
        <f>IF('設定シート（ベースサーバv3）'!BX36=0,"",'設定シート（ベースサーバv3）'!BX36)</f>
        <v/>
      </c>
      <c r="AD18" t="str">
        <f>IF('設定シート（ベースサーバv3）'!BX37=0,"",'設定シート（ベースサーバv3）'!BX37)</f>
        <v/>
      </c>
      <c r="AE18" t="str">
        <f>IF('設定シート（ベースサーバv3）'!BX38=0,"",'設定シート（ベースサーバv3）'!BX38)</f>
        <v/>
      </c>
      <c r="AF18" t="str">
        <f>IF('設定シート（ベースサーバv3）'!BX39=0,"",'設定シート（ベースサーバv3）'!BX39)</f>
        <v/>
      </c>
      <c r="AG18" t="str">
        <f>IF('設定シート（ベースサーバv3）'!BX40=0,"",'設定シート（ベースサーバv3）'!BX40)</f>
        <v/>
      </c>
      <c r="AH18" t="str">
        <f>IF('設定シート（ベースサーバv3）'!BX41=0,"",'設定シート（ベースサーバv3）'!BX41)</f>
        <v/>
      </c>
      <c r="AI18" t="str">
        <f>IF('設定シート（ベースサーバv3）'!BX42=0,"",'設定シート（ベースサーバv3）'!BX42)</f>
        <v/>
      </c>
      <c r="AJ18" t="str">
        <f>IF('設定シート（ベースサーバv3）'!BX43=0,"",'設定シート（ベースサーバv3）'!BX43)</f>
        <v/>
      </c>
      <c r="AK18" t="str">
        <f>IF('設定シート（ベースサーバv3）'!BX44=0,"",'設定シート（ベースサーバv3）'!BX44)</f>
        <v/>
      </c>
      <c r="AL18" t="str">
        <f>IF('設定シート（ベースサーバv3）'!BX45=0,"",'設定シート（ベースサーバv3）'!BX45)</f>
        <v/>
      </c>
      <c r="AM18" t="str">
        <f>IF('設定シート（ベースサーバv3）'!BX46=0,"",'設定シート（ベースサーバv3）'!BX46)</f>
        <v/>
      </c>
      <c r="AN18" t="str">
        <f>IF('設定シート（ベースサーバv3）'!BX47=0,"",'設定シート（ベースサーバv3）'!BX47)</f>
        <v/>
      </c>
    </row>
    <row r="19" spans="6:40" x14ac:dyDescent="0.15">
      <c r="F19">
        <f>'設定シート（ベースサーバv3）'!CB12</f>
        <v>18</v>
      </c>
      <c r="G19" t="str">
        <f>IF('設定シート（ベースサーバv3）'!CB13=0,"",'設定シート（ベースサーバv3）'!CB13)</f>
        <v/>
      </c>
      <c r="H19" t="str">
        <f>IF('設定シート（ベースサーバv3）'!CB15=0,"",'設定シート（ベースサーバv3）'!CB15)</f>
        <v/>
      </c>
      <c r="I19" t="str">
        <f>IF('設定シート（ベースサーバv3）'!CB16=0,"",'設定シート（ベースサーバv3）'!CB16)</f>
        <v/>
      </c>
      <c r="J19" t="str">
        <f>IF('設定シート（ベースサーバv3）'!CB17=0,"0",'設定シート（ベースサーバv3）'!CB17)</f>
        <v/>
      </c>
      <c r="K19" t="str">
        <f>IF('設定シート（ベースサーバv3）'!CB18=0,"",'設定シート（ベースサーバv3）'!CB18)</f>
        <v/>
      </c>
      <c r="L19" t="str">
        <f>IF('設定シート（ベースサーバv3）'!CB19=0,"",'設定シート（ベースサーバv3）'!CB19)</f>
        <v/>
      </c>
      <c r="M19" t="str">
        <f>IF('設定シート（ベースサーバv3）'!CB20=1,"1",'設定シート（ベースサーバv3）'!CB20)</f>
        <v/>
      </c>
      <c r="N19" t="str">
        <f>IF('設定シート（ベースサーバv3）'!CB21=0,"",'設定シート（ベースサーバv3）'!CB21)</f>
        <v/>
      </c>
      <c r="O19" t="str">
        <f>IF('設定シート（ベースサーバv3）'!CB22=0,"",'設定シート（ベースサーバv3）'!CB22)</f>
        <v/>
      </c>
      <c r="P19" t="str">
        <f>IF('設定シート（ベースサーバv3）'!CB23=0,"",'設定シート（ベースサーバv3）'!CB23)</f>
        <v/>
      </c>
      <c r="Q19" t="str">
        <f>IF('設定シート（ベースサーバv3）'!CB24=0,"",'設定シート（ベースサーバv3）'!CB24)</f>
        <v/>
      </c>
      <c r="R19" t="str">
        <f>IF('設定シート（ベースサーバv3）'!CB25=0,"",'設定シート（ベースサーバv3）'!CB25)</f>
        <v/>
      </c>
      <c r="S19" t="str">
        <f>IF('設定シート（ベースサーバv3）'!CB26=0,"",'設定シート（ベースサーバv3）'!CB26)</f>
        <v/>
      </c>
      <c r="T19" t="str">
        <f>IF('設定シート（ベースサーバv3）'!CB27=0,"",'設定シート（ベースサーバv3）'!CB27)</f>
        <v/>
      </c>
      <c r="U19" t="str">
        <f>IF('設定シート（ベースサーバv3）'!CB28=0,"",'設定シート（ベースサーバv3）'!CB28)</f>
        <v/>
      </c>
      <c r="V19" t="str">
        <f>IF('設定シート（ベースサーバv3）'!CB29=0,"",'設定シート（ベースサーバv3）'!CB29)</f>
        <v/>
      </c>
      <c r="W19" t="str">
        <f>IF('設定シート（ベースサーバv3）'!CB30=0,"",'設定シート（ベースサーバv3）'!CB30)</f>
        <v/>
      </c>
      <c r="X19" t="str">
        <f>IF('設定シート（ベースサーバv3）'!CB31=0,"",'設定シート（ベースサーバv3）'!CB31)</f>
        <v/>
      </c>
      <c r="Y19" t="str">
        <f>IF('設定シート（ベースサーバv3）'!CB32=0,"",'設定シート（ベースサーバv3）'!CB32)</f>
        <v/>
      </c>
      <c r="Z19" t="str">
        <f>IF('設定シート（ベースサーバv3）'!CB33=0,"",'設定シート（ベースサーバv3）'!CB33)</f>
        <v/>
      </c>
      <c r="AA19" t="str">
        <f>IF('設定シート（ベースサーバv3）'!CB34=0,"",'設定シート（ベースサーバv3）'!CB34)</f>
        <v/>
      </c>
      <c r="AB19" t="str">
        <f>IF('設定シート（ベースサーバv3）'!CB35=0,"",'設定シート（ベースサーバv3）'!CB35)</f>
        <v/>
      </c>
      <c r="AC19" t="str">
        <f>IF('設定シート（ベースサーバv3）'!CB36=0,"",'設定シート（ベースサーバv3）'!CB36)</f>
        <v/>
      </c>
      <c r="AD19" t="str">
        <f>IF('設定シート（ベースサーバv3）'!CB37=0,"",'設定シート（ベースサーバv3）'!CB37)</f>
        <v/>
      </c>
      <c r="AE19" t="str">
        <f>IF('設定シート（ベースサーバv3）'!CB38=0,"",'設定シート（ベースサーバv3）'!CB38)</f>
        <v/>
      </c>
      <c r="AF19" t="str">
        <f>IF('設定シート（ベースサーバv3）'!CB39=0,"",'設定シート（ベースサーバv3）'!CB39)</f>
        <v/>
      </c>
      <c r="AG19" t="str">
        <f>IF('設定シート（ベースサーバv3）'!CB40=0,"",'設定シート（ベースサーバv3）'!CB40)</f>
        <v/>
      </c>
      <c r="AH19" t="str">
        <f>IF('設定シート（ベースサーバv3）'!CB41=0,"",'設定シート（ベースサーバv3）'!CB41)</f>
        <v/>
      </c>
      <c r="AI19" t="str">
        <f>IF('設定シート（ベースサーバv3）'!CB42=0,"",'設定シート（ベースサーバv3）'!CB42)</f>
        <v/>
      </c>
      <c r="AJ19" t="str">
        <f>IF('設定シート（ベースサーバv3）'!CB43=0,"",'設定シート（ベースサーバv3）'!CB43)</f>
        <v/>
      </c>
      <c r="AK19" t="str">
        <f>IF('設定シート（ベースサーバv3）'!CB44=0,"",'設定シート（ベースサーバv3）'!CB44)</f>
        <v/>
      </c>
      <c r="AL19" t="str">
        <f>IF('設定シート（ベースサーバv3）'!CB45=0,"",'設定シート（ベースサーバv3）'!CB45)</f>
        <v/>
      </c>
      <c r="AM19" t="str">
        <f>IF('設定シート（ベースサーバv3）'!CB46=0,"",'設定シート（ベースサーバv3）'!CB46)</f>
        <v/>
      </c>
      <c r="AN19" t="str">
        <f>IF('設定シート（ベースサーバv3）'!CB47=0,"",'設定シート（ベースサーバv3）'!CB47)</f>
        <v/>
      </c>
    </row>
    <row r="20" spans="6:40" x14ac:dyDescent="0.15">
      <c r="F20">
        <f>'設定シート（ベースサーバv3）'!CF12</f>
        <v>19</v>
      </c>
      <c r="G20" t="str">
        <f>IF('設定シート（ベースサーバv3）'!CF13=0,"",'設定シート（ベースサーバv3）'!CF13)</f>
        <v/>
      </c>
      <c r="H20" t="str">
        <f>IF('設定シート（ベースサーバv3）'!CF15=0,"",'設定シート（ベースサーバv3）'!CF15)</f>
        <v/>
      </c>
      <c r="I20" t="str">
        <f>IF('設定シート（ベースサーバv3）'!CF16=0,"",'設定シート（ベースサーバv3）'!CF16)</f>
        <v/>
      </c>
      <c r="J20" t="str">
        <f>IF('設定シート（ベースサーバv3）'!CF17=0,"0",'設定シート（ベースサーバv3）'!CF17)</f>
        <v/>
      </c>
      <c r="K20" t="str">
        <f>IF('設定シート（ベースサーバv3）'!CF18=0,"",'設定シート（ベースサーバv3）'!CF18)</f>
        <v/>
      </c>
      <c r="L20" t="str">
        <f>IF('設定シート（ベースサーバv3）'!CF19=0,"",'設定シート（ベースサーバv3）'!CF19)</f>
        <v/>
      </c>
      <c r="M20" t="str">
        <f>IF('設定シート（ベースサーバv3）'!CF20=1,"1",'設定シート（ベースサーバv3）'!CF20)</f>
        <v/>
      </c>
      <c r="N20" t="str">
        <f>IF('設定シート（ベースサーバv3）'!CF21=0,"",'設定シート（ベースサーバv3）'!CF21)</f>
        <v/>
      </c>
      <c r="O20" t="str">
        <f>IF('設定シート（ベースサーバv3）'!CF22=0,"",'設定シート（ベースサーバv3）'!CF22)</f>
        <v/>
      </c>
      <c r="P20" t="str">
        <f>IF('設定シート（ベースサーバv3）'!CF23=0,"",'設定シート（ベースサーバv3）'!CF23)</f>
        <v/>
      </c>
      <c r="Q20" t="str">
        <f>IF('設定シート（ベースサーバv3）'!CF24=0,"",'設定シート（ベースサーバv3）'!CF24)</f>
        <v/>
      </c>
      <c r="R20" t="str">
        <f>IF('設定シート（ベースサーバv3）'!CF25=0,"",'設定シート（ベースサーバv3）'!CF25)</f>
        <v/>
      </c>
      <c r="S20" t="str">
        <f>IF('設定シート（ベースサーバv3）'!CF26=0,"",'設定シート（ベースサーバv3）'!CF26)</f>
        <v/>
      </c>
      <c r="T20" t="str">
        <f>IF('設定シート（ベースサーバv3）'!CF27=0,"",'設定シート（ベースサーバv3）'!CF27)</f>
        <v/>
      </c>
      <c r="U20" t="str">
        <f>IF('設定シート（ベースサーバv3）'!CF28=0,"",'設定シート（ベースサーバv3）'!CF28)</f>
        <v/>
      </c>
      <c r="V20" t="str">
        <f>IF('設定シート（ベースサーバv3）'!CF29=0,"",'設定シート（ベースサーバv3）'!CF29)</f>
        <v/>
      </c>
      <c r="W20" t="str">
        <f>IF('設定シート（ベースサーバv3）'!CF30=0,"",'設定シート（ベースサーバv3）'!CF30)</f>
        <v/>
      </c>
      <c r="X20" t="str">
        <f>IF('設定シート（ベースサーバv3）'!CF31=0,"",'設定シート（ベースサーバv3）'!CF31)</f>
        <v/>
      </c>
      <c r="Y20" t="str">
        <f>IF('設定シート（ベースサーバv3）'!CF32=0,"",'設定シート（ベースサーバv3）'!CF32)</f>
        <v/>
      </c>
      <c r="Z20" t="str">
        <f>IF('設定シート（ベースサーバv3）'!CF33=0,"",'設定シート（ベースサーバv3）'!CF33)</f>
        <v/>
      </c>
      <c r="AA20" t="str">
        <f>IF('設定シート（ベースサーバv3）'!CF34=0,"",'設定シート（ベースサーバv3）'!CF34)</f>
        <v/>
      </c>
      <c r="AB20" t="str">
        <f>IF('設定シート（ベースサーバv3）'!CF35=0,"",'設定シート（ベースサーバv3）'!CF35)</f>
        <v/>
      </c>
      <c r="AC20" t="str">
        <f>IF('設定シート（ベースサーバv3）'!CF36=0,"",'設定シート（ベースサーバv3）'!CF36)</f>
        <v/>
      </c>
      <c r="AD20" t="str">
        <f>IF('設定シート（ベースサーバv3）'!CF37=0,"",'設定シート（ベースサーバv3）'!CF37)</f>
        <v/>
      </c>
      <c r="AE20" t="str">
        <f>IF('設定シート（ベースサーバv3）'!CF38=0,"",'設定シート（ベースサーバv3）'!CF38)</f>
        <v/>
      </c>
      <c r="AF20" t="str">
        <f>IF('設定シート（ベースサーバv3）'!CF39=0,"",'設定シート（ベースサーバv3）'!CF39)</f>
        <v/>
      </c>
      <c r="AG20" t="str">
        <f>IF('設定シート（ベースサーバv3）'!CF40=0,"",'設定シート（ベースサーバv3）'!CF40)</f>
        <v/>
      </c>
      <c r="AH20" t="str">
        <f>IF('設定シート（ベースサーバv3）'!CF41=0,"",'設定シート（ベースサーバv3）'!CF41)</f>
        <v/>
      </c>
      <c r="AI20" t="str">
        <f>IF('設定シート（ベースサーバv3）'!CF42=0,"",'設定シート（ベースサーバv3）'!CF42)</f>
        <v/>
      </c>
      <c r="AJ20" t="str">
        <f>IF('設定シート（ベースサーバv3）'!CF43=0,"",'設定シート（ベースサーバv3）'!CF43)</f>
        <v/>
      </c>
      <c r="AK20" t="str">
        <f>IF('設定シート（ベースサーバv3）'!CF44=0,"",'設定シート（ベースサーバv3）'!CF44)</f>
        <v/>
      </c>
      <c r="AL20" t="str">
        <f>IF('設定シート（ベースサーバv3）'!CF45=0,"",'設定シート（ベースサーバv3）'!CF45)</f>
        <v/>
      </c>
      <c r="AM20" t="str">
        <f>IF('設定シート（ベースサーバv3）'!CF46=0,"",'設定シート（ベースサーバv3）'!CF46)</f>
        <v/>
      </c>
      <c r="AN20" t="str">
        <f>IF('設定シート（ベースサーバv3）'!CF47=0,"",'設定シート（ベースサーバv3）'!CF47)</f>
        <v/>
      </c>
    </row>
    <row r="21" spans="6:40" x14ac:dyDescent="0.15">
      <c r="F21">
        <f>'設定シート（ベースサーバv3）'!CJ12</f>
        <v>20</v>
      </c>
      <c r="G21" t="str">
        <f>IF('設定シート（ベースサーバv3）'!CJ13=0,"",'設定シート（ベースサーバv3）'!CJ13)</f>
        <v/>
      </c>
      <c r="H21" t="str">
        <f>IF('設定シート（ベースサーバv3）'!CJ15=0,"",'設定シート（ベースサーバv3）'!CJ15)</f>
        <v/>
      </c>
      <c r="I21" t="str">
        <f>IF('設定シート（ベースサーバv3）'!CJ16=0,"",'設定シート（ベースサーバv3）'!CJ16)</f>
        <v/>
      </c>
      <c r="J21" t="str">
        <f>IF('設定シート（ベースサーバv3）'!CJ17=0,"0",'設定シート（ベースサーバv3）'!CJ17)</f>
        <v/>
      </c>
      <c r="K21" t="str">
        <f>IF('設定シート（ベースサーバv3）'!CJ18=0,"",'設定シート（ベースサーバv3）'!CJ18)</f>
        <v/>
      </c>
      <c r="L21" t="str">
        <f>IF('設定シート（ベースサーバv3）'!CJ19=0,"",'設定シート（ベースサーバv3）'!CJ19)</f>
        <v/>
      </c>
      <c r="M21" t="str">
        <f>IF('設定シート（ベースサーバv3）'!CJ20=1,"1",'設定シート（ベースサーバv3）'!CJ20)</f>
        <v/>
      </c>
      <c r="N21" t="str">
        <f>IF('設定シート（ベースサーバv3）'!CJ21=0,"",'設定シート（ベースサーバv3）'!CJ21)</f>
        <v/>
      </c>
      <c r="O21" t="str">
        <f>IF('設定シート（ベースサーバv3）'!CJ22=0,"",'設定シート（ベースサーバv3）'!CJ22)</f>
        <v/>
      </c>
      <c r="P21" t="str">
        <f>IF('設定シート（ベースサーバv3）'!CJ23=0,"",'設定シート（ベースサーバv3）'!CJ23)</f>
        <v/>
      </c>
      <c r="Q21" t="str">
        <f>IF('設定シート（ベースサーバv3）'!CJ24=0,"",'設定シート（ベースサーバv3）'!CJ24)</f>
        <v/>
      </c>
      <c r="R21" t="str">
        <f>IF('設定シート（ベースサーバv3）'!CJ25=0,"",'設定シート（ベースサーバv3）'!CJ25)</f>
        <v/>
      </c>
      <c r="S21" t="str">
        <f>IF('設定シート（ベースサーバv3）'!CJ26=0,"",'設定シート（ベースサーバv3）'!CJ26)</f>
        <v/>
      </c>
      <c r="T21" t="str">
        <f>IF('設定シート（ベースサーバv3）'!CJ27=0,"",'設定シート（ベースサーバv3）'!CJ27)</f>
        <v/>
      </c>
      <c r="U21" t="str">
        <f>IF('設定シート（ベースサーバv3）'!CJ28=0,"",'設定シート（ベースサーバv3）'!CJ28)</f>
        <v/>
      </c>
      <c r="V21" t="str">
        <f>IF('設定シート（ベースサーバv3）'!CJ29=0,"",'設定シート（ベースサーバv3）'!CJ29)</f>
        <v/>
      </c>
      <c r="W21" t="str">
        <f>IF('設定シート（ベースサーバv3）'!CJ30=0,"",'設定シート（ベースサーバv3）'!CJ30)</f>
        <v/>
      </c>
      <c r="X21" t="str">
        <f>IF('設定シート（ベースサーバv3）'!CJ31=0,"",'設定シート（ベースサーバv3）'!CJ31)</f>
        <v/>
      </c>
      <c r="Y21" t="str">
        <f>IF('設定シート（ベースサーバv3）'!CJ32=0,"",'設定シート（ベースサーバv3）'!CJ32)</f>
        <v/>
      </c>
      <c r="Z21" t="str">
        <f>IF('設定シート（ベースサーバv3）'!CJ33=0,"",'設定シート（ベースサーバv3）'!CJ33)</f>
        <v/>
      </c>
      <c r="AA21" t="str">
        <f>IF('設定シート（ベースサーバv3）'!CJ34=0,"",'設定シート（ベースサーバv3）'!CJ34)</f>
        <v/>
      </c>
      <c r="AB21" t="str">
        <f>IF('設定シート（ベースサーバv3）'!CJ35=0,"",'設定シート（ベースサーバv3）'!CJ35)</f>
        <v/>
      </c>
      <c r="AC21" t="str">
        <f>IF('設定シート（ベースサーバv3）'!CJ36=0,"",'設定シート（ベースサーバv3）'!CJ36)</f>
        <v/>
      </c>
      <c r="AD21" t="str">
        <f>IF('設定シート（ベースサーバv3）'!CJ37=0,"",'設定シート（ベースサーバv3）'!CJ37)</f>
        <v/>
      </c>
      <c r="AE21" t="str">
        <f>IF('設定シート（ベースサーバv3）'!CJ38=0,"",'設定シート（ベースサーバv3）'!CJ38)</f>
        <v/>
      </c>
      <c r="AF21" t="str">
        <f>IF('設定シート（ベースサーバv3）'!CJ39=0,"",'設定シート（ベースサーバv3）'!CJ39)</f>
        <v/>
      </c>
      <c r="AG21" t="str">
        <f>IF('設定シート（ベースサーバv3）'!CJ40=0,"",'設定シート（ベースサーバv3）'!CJ40)</f>
        <v/>
      </c>
      <c r="AH21" t="str">
        <f>IF('設定シート（ベースサーバv3）'!CJ41=0,"",'設定シート（ベースサーバv3）'!CJ41)</f>
        <v/>
      </c>
      <c r="AI21" t="str">
        <f>IF('設定シート（ベースサーバv3）'!CJ42=0,"",'設定シート（ベースサーバv3）'!CJ42)</f>
        <v/>
      </c>
      <c r="AJ21" t="str">
        <f>IF('設定シート（ベースサーバv3）'!CJ43=0,"",'設定シート（ベースサーバv3）'!CJ43)</f>
        <v/>
      </c>
      <c r="AK21" t="str">
        <f>IF('設定シート（ベースサーバv3）'!CJ44=0,"",'設定シート（ベースサーバv3）'!CJ44)</f>
        <v/>
      </c>
      <c r="AL21" t="str">
        <f>IF('設定シート（ベースサーバv3）'!CJ45=0,"",'設定シート（ベースサーバv3）'!CJ45)</f>
        <v/>
      </c>
      <c r="AM21" t="str">
        <f>IF('設定シート（ベースサーバv3）'!CJ46=0,"",'設定シート（ベースサーバv3）'!CJ46)</f>
        <v/>
      </c>
      <c r="AN21" t="str">
        <f>IF('設定シート（ベースサーバv3）'!CJ47=0,"",'設定シート（ベースサーバv3）'!CJ47)</f>
        <v/>
      </c>
    </row>
    <row r="22" spans="6:40" x14ac:dyDescent="0.15">
      <c r="F22">
        <f>'設定シート（ベースサーバv3）'!CN12</f>
        <v>21</v>
      </c>
      <c r="G22" t="str">
        <f>IF('設定シート（ベースサーバv3）'!CN13=0,"",'設定シート（ベースサーバv3）'!CN13)</f>
        <v/>
      </c>
      <c r="H22" t="str">
        <f>IF('設定シート（ベースサーバv3）'!CN15=0,"",'設定シート（ベースサーバv3）'!CN15)</f>
        <v/>
      </c>
      <c r="I22" t="str">
        <f>IF('設定シート（ベースサーバv3）'!CN16=0,"",'設定シート（ベースサーバv3）'!CN16)</f>
        <v/>
      </c>
      <c r="J22" t="str">
        <f>IF('設定シート（ベースサーバv3）'!CN17=0,"0",'設定シート（ベースサーバv3）'!CN17)</f>
        <v/>
      </c>
      <c r="K22" t="str">
        <f>IF('設定シート（ベースサーバv3）'!CN18=0,"",'設定シート（ベースサーバv3）'!CN18)</f>
        <v/>
      </c>
      <c r="L22" t="str">
        <f>IF('設定シート（ベースサーバv3）'!CN19=0,"",'設定シート（ベースサーバv3）'!CN19)</f>
        <v/>
      </c>
      <c r="M22" t="str">
        <f>IF('設定シート（ベースサーバv3）'!CN20=1,"1",'設定シート（ベースサーバv3）'!CN20)</f>
        <v/>
      </c>
      <c r="N22" t="str">
        <f>IF('設定シート（ベースサーバv3）'!CN21=0,"",'設定シート（ベースサーバv3）'!CN21)</f>
        <v/>
      </c>
      <c r="O22" t="str">
        <f>IF('設定シート（ベースサーバv3）'!CN22=0,"",'設定シート（ベースサーバv3）'!CN22)</f>
        <v/>
      </c>
      <c r="P22" t="str">
        <f>IF('設定シート（ベースサーバv3）'!CN23=0,"",'設定シート（ベースサーバv3）'!CN23)</f>
        <v/>
      </c>
      <c r="Q22" t="str">
        <f>IF('設定シート（ベースサーバv3）'!CN24=0,"",'設定シート（ベースサーバv3）'!CN24)</f>
        <v/>
      </c>
      <c r="R22" t="str">
        <f>IF('設定シート（ベースサーバv3）'!CN25=0,"",'設定シート（ベースサーバv3）'!CN25)</f>
        <v/>
      </c>
      <c r="S22" t="str">
        <f>IF('設定シート（ベースサーバv3）'!CN26=0,"",'設定シート（ベースサーバv3）'!CN26)</f>
        <v/>
      </c>
      <c r="T22" t="str">
        <f>IF('設定シート（ベースサーバv3）'!CN27=0,"",'設定シート（ベースサーバv3）'!CN27)</f>
        <v/>
      </c>
      <c r="U22" t="str">
        <f>IF('設定シート（ベースサーバv3）'!CN28=0,"",'設定シート（ベースサーバv3）'!CN28)</f>
        <v/>
      </c>
      <c r="V22" t="str">
        <f>IF('設定シート（ベースサーバv3）'!CN29=0,"",'設定シート（ベースサーバv3）'!CN29)</f>
        <v/>
      </c>
      <c r="W22" t="str">
        <f>IF('設定シート（ベースサーバv3）'!CN30=0,"",'設定シート（ベースサーバv3）'!CN30)</f>
        <v/>
      </c>
      <c r="X22" t="str">
        <f>IF('設定シート（ベースサーバv3）'!CN31=0,"",'設定シート（ベースサーバv3）'!CN31)</f>
        <v/>
      </c>
      <c r="Y22" t="str">
        <f>IF('設定シート（ベースサーバv3）'!CN32=0,"",'設定シート（ベースサーバv3）'!CN32)</f>
        <v/>
      </c>
      <c r="Z22" t="str">
        <f>IF('設定シート（ベースサーバv3）'!CN33=0,"",'設定シート（ベースサーバv3）'!CN33)</f>
        <v/>
      </c>
      <c r="AA22" t="str">
        <f>IF('設定シート（ベースサーバv3）'!CN34=0,"",'設定シート（ベースサーバv3）'!CN34)</f>
        <v/>
      </c>
      <c r="AB22" t="str">
        <f>IF('設定シート（ベースサーバv3）'!CN35=0,"",'設定シート（ベースサーバv3）'!CN35)</f>
        <v/>
      </c>
      <c r="AC22" t="str">
        <f>IF('設定シート（ベースサーバv3）'!CN36=0,"",'設定シート（ベースサーバv3）'!CN36)</f>
        <v/>
      </c>
      <c r="AD22" t="str">
        <f>IF('設定シート（ベースサーバv3）'!CN37=0,"",'設定シート（ベースサーバv3）'!CN37)</f>
        <v/>
      </c>
      <c r="AE22" t="str">
        <f>IF('設定シート（ベースサーバv3）'!CN38=0,"",'設定シート（ベースサーバv3）'!CN38)</f>
        <v/>
      </c>
      <c r="AF22" t="str">
        <f>IF('設定シート（ベースサーバv3）'!CN39=0,"",'設定シート（ベースサーバv3）'!CN39)</f>
        <v/>
      </c>
      <c r="AG22" t="str">
        <f>IF('設定シート（ベースサーバv3）'!CN40=0,"",'設定シート（ベースサーバv3）'!CN40)</f>
        <v/>
      </c>
      <c r="AH22" t="str">
        <f>IF('設定シート（ベースサーバv3）'!CN41=0,"",'設定シート（ベースサーバv3）'!CN41)</f>
        <v/>
      </c>
      <c r="AI22" t="str">
        <f>IF('設定シート（ベースサーバv3）'!CN42=0,"",'設定シート（ベースサーバv3）'!CN42)</f>
        <v/>
      </c>
      <c r="AJ22" t="str">
        <f>IF('設定シート（ベースサーバv3）'!CN43=0,"",'設定シート（ベースサーバv3）'!CN43)</f>
        <v/>
      </c>
      <c r="AK22" t="str">
        <f>IF('設定シート（ベースサーバv3）'!CN44=0,"",'設定シート（ベースサーバv3）'!CN44)</f>
        <v/>
      </c>
      <c r="AL22" t="str">
        <f>IF('設定シート（ベースサーバv3）'!CN45=0,"",'設定シート（ベースサーバv3）'!CN45)</f>
        <v/>
      </c>
      <c r="AM22" t="str">
        <f>IF('設定シート（ベースサーバv3）'!CN46=0,"",'設定シート（ベースサーバv3）'!CN46)</f>
        <v/>
      </c>
      <c r="AN22" t="str">
        <f>IF('設定シート（ベースサーバv3）'!CN47=0,"",'設定シート（ベースサーバv3）'!CN47)</f>
        <v/>
      </c>
    </row>
    <row r="23" spans="6:40" x14ac:dyDescent="0.15">
      <c r="F23">
        <f>'設定シート（ベースサーバv3）'!CR12</f>
        <v>22</v>
      </c>
      <c r="G23" t="str">
        <f>IF('設定シート（ベースサーバv3）'!CR13=0,"",'設定シート（ベースサーバv3）'!CR13)</f>
        <v/>
      </c>
      <c r="H23" t="str">
        <f>IF('設定シート（ベースサーバv3）'!CR15=0,"",'設定シート（ベースサーバv3）'!CR15)</f>
        <v/>
      </c>
      <c r="I23" t="str">
        <f>IF('設定シート（ベースサーバv3）'!CR16=0,"",'設定シート（ベースサーバv3）'!CR16)</f>
        <v/>
      </c>
      <c r="J23" t="str">
        <f>IF('設定シート（ベースサーバv3）'!CR17=0,"0",'設定シート（ベースサーバv3）'!CR17)</f>
        <v/>
      </c>
      <c r="K23" t="str">
        <f>IF('設定シート（ベースサーバv3）'!CR18=0,"",'設定シート（ベースサーバv3）'!CR18)</f>
        <v/>
      </c>
      <c r="L23" t="str">
        <f>IF('設定シート（ベースサーバv3）'!CR19=0,"",'設定シート（ベースサーバv3）'!CR19)</f>
        <v/>
      </c>
      <c r="M23" t="str">
        <f>IF('設定シート（ベースサーバv3）'!CR20=1,"1",'設定シート（ベースサーバv3）'!CR20)</f>
        <v/>
      </c>
      <c r="N23" t="str">
        <f>IF('設定シート（ベースサーバv3）'!CR21=0,"",'設定シート（ベースサーバv3）'!CR21)</f>
        <v/>
      </c>
      <c r="O23" t="str">
        <f>IF('設定シート（ベースサーバv3）'!CR22=0,"",'設定シート（ベースサーバv3）'!CR22)</f>
        <v/>
      </c>
      <c r="P23" t="str">
        <f>IF('設定シート（ベースサーバv3）'!CR23=0,"",'設定シート（ベースサーバv3）'!CR23)</f>
        <v/>
      </c>
      <c r="Q23" t="str">
        <f>IF('設定シート（ベースサーバv3）'!CR24=0,"",'設定シート（ベースサーバv3）'!CR24)</f>
        <v/>
      </c>
      <c r="R23" t="str">
        <f>IF('設定シート（ベースサーバv3）'!CR25=0,"",'設定シート（ベースサーバv3）'!CR25)</f>
        <v/>
      </c>
      <c r="S23" t="str">
        <f>IF('設定シート（ベースサーバv3）'!CR26=0,"",'設定シート（ベースサーバv3）'!CR26)</f>
        <v/>
      </c>
      <c r="T23" t="str">
        <f>IF('設定シート（ベースサーバv3）'!CR27=0,"",'設定シート（ベースサーバv3）'!CR27)</f>
        <v/>
      </c>
      <c r="U23" t="str">
        <f>IF('設定シート（ベースサーバv3）'!CR28=0,"",'設定シート（ベースサーバv3）'!CR28)</f>
        <v/>
      </c>
      <c r="V23" t="str">
        <f>IF('設定シート（ベースサーバv3）'!CR29=0,"",'設定シート（ベースサーバv3）'!CR29)</f>
        <v/>
      </c>
      <c r="W23" t="str">
        <f>IF('設定シート（ベースサーバv3）'!CR30=0,"",'設定シート（ベースサーバv3）'!CR30)</f>
        <v/>
      </c>
      <c r="X23" t="str">
        <f>IF('設定シート（ベースサーバv3）'!CR31=0,"",'設定シート（ベースサーバv3）'!CR31)</f>
        <v/>
      </c>
      <c r="Y23" t="str">
        <f>IF('設定シート（ベースサーバv3）'!CR32=0,"",'設定シート（ベースサーバv3）'!CR32)</f>
        <v/>
      </c>
      <c r="Z23" t="str">
        <f>IF('設定シート（ベースサーバv3）'!CR33=0,"",'設定シート（ベースサーバv3）'!CR33)</f>
        <v/>
      </c>
      <c r="AA23" t="str">
        <f>IF('設定シート（ベースサーバv3）'!CR34=0,"",'設定シート（ベースサーバv3）'!CR34)</f>
        <v/>
      </c>
      <c r="AB23" t="str">
        <f>IF('設定シート（ベースサーバv3）'!CR35=0,"",'設定シート（ベースサーバv3）'!CR35)</f>
        <v/>
      </c>
      <c r="AC23" t="str">
        <f>IF('設定シート（ベースサーバv3）'!CR36=0,"",'設定シート（ベースサーバv3）'!CR36)</f>
        <v/>
      </c>
      <c r="AD23" t="str">
        <f>IF('設定シート（ベースサーバv3）'!CR37=0,"",'設定シート（ベースサーバv3）'!CR37)</f>
        <v/>
      </c>
      <c r="AE23" t="str">
        <f>IF('設定シート（ベースサーバv3）'!CR38=0,"",'設定シート（ベースサーバv3）'!CR38)</f>
        <v/>
      </c>
      <c r="AF23" t="str">
        <f>IF('設定シート（ベースサーバv3）'!CR39=0,"",'設定シート（ベースサーバv3）'!CR39)</f>
        <v/>
      </c>
      <c r="AG23" t="str">
        <f>IF('設定シート（ベースサーバv3）'!CR40=0,"",'設定シート（ベースサーバv3）'!CR40)</f>
        <v/>
      </c>
      <c r="AH23" t="str">
        <f>IF('設定シート（ベースサーバv3）'!CR41=0,"",'設定シート（ベースサーバv3）'!CR41)</f>
        <v/>
      </c>
      <c r="AI23" t="str">
        <f>IF('設定シート（ベースサーバv3）'!CR42=0,"",'設定シート（ベースサーバv3）'!CR42)</f>
        <v/>
      </c>
      <c r="AJ23" t="str">
        <f>IF('設定シート（ベースサーバv3）'!CR43=0,"",'設定シート（ベースサーバv3）'!CR43)</f>
        <v/>
      </c>
      <c r="AK23" t="str">
        <f>IF('設定シート（ベースサーバv3）'!CR44=0,"",'設定シート（ベースサーバv3）'!CR44)</f>
        <v/>
      </c>
      <c r="AL23" t="str">
        <f>IF('設定シート（ベースサーバv3）'!CR45=0,"",'設定シート（ベースサーバv3）'!CR45)</f>
        <v/>
      </c>
      <c r="AM23" t="str">
        <f>IF('設定シート（ベースサーバv3）'!CR46=0,"",'設定シート（ベースサーバv3）'!CR46)</f>
        <v/>
      </c>
      <c r="AN23" t="str">
        <f>IF('設定シート（ベースサーバv3）'!CR47=0,"",'設定シート（ベースサーバv3）'!CR47)</f>
        <v/>
      </c>
    </row>
    <row r="24" spans="6:40" x14ac:dyDescent="0.15">
      <c r="F24">
        <f>'設定シート（ベースサーバv3）'!CV12</f>
        <v>23</v>
      </c>
      <c r="G24" t="str">
        <f>IF('設定シート（ベースサーバv3）'!CV13=0,"",'設定シート（ベースサーバv3）'!CV13)</f>
        <v/>
      </c>
      <c r="H24" t="str">
        <f>IF('設定シート（ベースサーバv3）'!CV15=0,"",'設定シート（ベースサーバv3）'!CV15)</f>
        <v/>
      </c>
      <c r="I24" t="str">
        <f>IF('設定シート（ベースサーバv3）'!CV16=0,"",'設定シート（ベースサーバv3）'!CV16)</f>
        <v/>
      </c>
      <c r="J24" t="str">
        <f>IF('設定シート（ベースサーバv3）'!CV17=0,"0",'設定シート（ベースサーバv3）'!CV17)</f>
        <v/>
      </c>
      <c r="K24" t="str">
        <f>IF('設定シート（ベースサーバv3）'!CV18=0,"",'設定シート（ベースサーバv3）'!CV18)</f>
        <v/>
      </c>
      <c r="L24" t="str">
        <f>IF('設定シート（ベースサーバv3）'!CV19=0,"",'設定シート（ベースサーバv3）'!CV19)</f>
        <v/>
      </c>
      <c r="M24" t="str">
        <f>IF('設定シート（ベースサーバv3）'!CV20=1,"1",'設定シート（ベースサーバv3）'!CV20)</f>
        <v/>
      </c>
      <c r="N24" t="str">
        <f>IF('設定シート（ベースサーバv3）'!CV21=0,"",'設定シート（ベースサーバv3）'!CV21)</f>
        <v/>
      </c>
      <c r="O24" t="str">
        <f>IF('設定シート（ベースサーバv3）'!CV22=0,"",'設定シート（ベースサーバv3）'!CV22)</f>
        <v/>
      </c>
      <c r="P24" t="str">
        <f>IF('設定シート（ベースサーバv3）'!CV23=0,"",'設定シート（ベースサーバv3）'!CV23)</f>
        <v/>
      </c>
      <c r="Q24" t="str">
        <f>IF('設定シート（ベースサーバv3）'!CV24=0,"",'設定シート（ベースサーバv3）'!CV24)</f>
        <v/>
      </c>
      <c r="R24" t="str">
        <f>IF('設定シート（ベースサーバv3）'!CV25=0,"",'設定シート（ベースサーバv3）'!CV25)</f>
        <v/>
      </c>
      <c r="S24" t="str">
        <f>IF('設定シート（ベースサーバv3）'!CV26=0,"",'設定シート（ベースサーバv3）'!CV26)</f>
        <v/>
      </c>
      <c r="T24" t="str">
        <f>IF('設定シート（ベースサーバv3）'!CV27=0,"",'設定シート（ベースサーバv3）'!CV27)</f>
        <v/>
      </c>
      <c r="U24" t="str">
        <f>IF('設定シート（ベースサーバv3）'!CV28=0,"",'設定シート（ベースサーバv3）'!CV28)</f>
        <v/>
      </c>
      <c r="V24" t="str">
        <f>IF('設定シート（ベースサーバv3）'!CV29=0,"",'設定シート（ベースサーバv3）'!CV29)</f>
        <v/>
      </c>
      <c r="W24" t="str">
        <f>IF('設定シート（ベースサーバv3）'!CV30=0,"",'設定シート（ベースサーバv3）'!CV30)</f>
        <v/>
      </c>
      <c r="X24" t="str">
        <f>IF('設定シート（ベースサーバv3）'!CV31=0,"",'設定シート（ベースサーバv3）'!CV31)</f>
        <v/>
      </c>
      <c r="Y24" t="str">
        <f>IF('設定シート（ベースサーバv3）'!CV32=0,"",'設定シート（ベースサーバv3）'!CV32)</f>
        <v/>
      </c>
      <c r="Z24" t="str">
        <f>IF('設定シート（ベースサーバv3）'!CV33=0,"",'設定シート（ベースサーバv3）'!CV33)</f>
        <v/>
      </c>
      <c r="AA24" t="str">
        <f>IF('設定シート（ベースサーバv3）'!CV34=0,"",'設定シート（ベースサーバv3）'!CV34)</f>
        <v/>
      </c>
      <c r="AB24" t="str">
        <f>IF('設定シート（ベースサーバv3）'!CV35=0,"",'設定シート（ベースサーバv3）'!CV35)</f>
        <v/>
      </c>
      <c r="AC24" t="str">
        <f>IF('設定シート（ベースサーバv3）'!CV36=0,"",'設定シート（ベースサーバv3）'!CV36)</f>
        <v/>
      </c>
      <c r="AD24" t="str">
        <f>IF('設定シート（ベースサーバv3）'!CV37=0,"",'設定シート（ベースサーバv3）'!CV37)</f>
        <v/>
      </c>
      <c r="AE24" t="str">
        <f>IF('設定シート（ベースサーバv3）'!CV38=0,"",'設定シート（ベースサーバv3）'!CV38)</f>
        <v/>
      </c>
      <c r="AF24" t="str">
        <f>IF('設定シート（ベースサーバv3）'!CV39=0,"",'設定シート（ベースサーバv3）'!CV39)</f>
        <v/>
      </c>
      <c r="AG24" t="str">
        <f>IF('設定シート（ベースサーバv3）'!CV40=0,"",'設定シート（ベースサーバv3）'!CV40)</f>
        <v/>
      </c>
      <c r="AH24" t="str">
        <f>IF('設定シート（ベースサーバv3）'!CV41=0,"",'設定シート（ベースサーバv3）'!CV41)</f>
        <v/>
      </c>
      <c r="AI24" t="str">
        <f>IF('設定シート（ベースサーバv3）'!CV42=0,"",'設定シート（ベースサーバv3）'!CV42)</f>
        <v/>
      </c>
      <c r="AJ24" t="str">
        <f>IF('設定シート（ベースサーバv3）'!CV43=0,"",'設定シート（ベースサーバv3）'!CV43)</f>
        <v/>
      </c>
      <c r="AK24" t="str">
        <f>IF('設定シート（ベースサーバv3）'!CV44=0,"",'設定シート（ベースサーバv3）'!CV44)</f>
        <v/>
      </c>
      <c r="AL24" t="str">
        <f>IF('設定シート（ベースサーバv3）'!CV45=0,"",'設定シート（ベースサーバv3）'!CV45)</f>
        <v/>
      </c>
      <c r="AM24" t="str">
        <f>IF('設定シート（ベースサーバv3）'!CV46=0,"",'設定シート（ベースサーバv3）'!CV46)</f>
        <v/>
      </c>
      <c r="AN24" t="str">
        <f>IF('設定シート（ベースサーバv3）'!CV47=0,"",'設定シート（ベースサーバv3）'!CV47)</f>
        <v/>
      </c>
    </row>
    <row r="25" spans="6:40" x14ac:dyDescent="0.15">
      <c r="F25">
        <f>'設定シート（ベースサーバv3）'!CZ12</f>
        <v>24</v>
      </c>
      <c r="G25" t="str">
        <f>IF('設定シート（ベースサーバv3）'!CZ13=0,"",'設定シート（ベースサーバv3）'!CZ13)</f>
        <v/>
      </c>
      <c r="H25" t="str">
        <f>IF('設定シート（ベースサーバv3）'!CZ15=0,"",'設定シート（ベースサーバv3）'!CZ15)</f>
        <v/>
      </c>
      <c r="I25" t="str">
        <f>IF('設定シート（ベースサーバv3）'!CZ16=0,"",'設定シート（ベースサーバv3）'!CZ16)</f>
        <v/>
      </c>
      <c r="J25" t="str">
        <f>IF('設定シート（ベースサーバv3）'!CZ17=0,"0",'設定シート（ベースサーバv3）'!CZ17)</f>
        <v/>
      </c>
      <c r="K25" t="str">
        <f>IF('設定シート（ベースサーバv3）'!CZ18=0,"",'設定シート（ベースサーバv3）'!CZ18)</f>
        <v/>
      </c>
      <c r="L25" t="str">
        <f>IF('設定シート（ベースサーバv3）'!CZ19=0,"",'設定シート（ベースサーバv3）'!CZ19)</f>
        <v/>
      </c>
      <c r="M25" t="str">
        <f>IF('設定シート（ベースサーバv3）'!CZ20=1,"1",'設定シート（ベースサーバv3）'!CZ20)</f>
        <v/>
      </c>
      <c r="N25" t="str">
        <f>IF('設定シート（ベースサーバv3）'!CZ21=0,"",'設定シート（ベースサーバv3）'!CZ21)</f>
        <v/>
      </c>
      <c r="O25" t="str">
        <f>IF('設定シート（ベースサーバv3）'!CZ22=0,"",'設定シート（ベースサーバv3）'!CZ22)</f>
        <v/>
      </c>
      <c r="P25" t="str">
        <f>IF('設定シート（ベースサーバv3）'!CZ23=0,"",'設定シート（ベースサーバv3）'!CZ23)</f>
        <v/>
      </c>
      <c r="Q25" t="str">
        <f>IF('設定シート（ベースサーバv3）'!CZ24=0,"",'設定シート（ベースサーバv3）'!CZ24)</f>
        <v/>
      </c>
      <c r="R25" t="str">
        <f>IF('設定シート（ベースサーバv3）'!CZ25=0,"",'設定シート（ベースサーバv3）'!CZ25)</f>
        <v/>
      </c>
      <c r="S25" t="str">
        <f>IF('設定シート（ベースサーバv3）'!CZ26=0,"",'設定シート（ベースサーバv3）'!CZ26)</f>
        <v/>
      </c>
      <c r="T25" t="str">
        <f>IF('設定シート（ベースサーバv3）'!CZ27=0,"",'設定シート（ベースサーバv3）'!CZ27)</f>
        <v/>
      </c>
      <c r="U25" t="str">
        <f>IF('設定シート（ベースサーバv3）'!CZ28=0,"",'設定シート（ベースサーバv3）'!CZ28)</f>
        <v/>
      </c>
      <c r="V25" t="str">
        <f>IF('設定シート（ベースサーバv3）'!CZ29=0,"",'設定シート（ベースサーバv3）'!CZ29)</f>
        <v/>
      </c>
      <c r="W25" t="str">
        <f>IF('設定シート（ベースサーバv3）'!CZ30=0,"",'設定シート（ベースサーバv3）'!CZ30)</f>
        <v/>
      </c>
      <c r="X25" t="str">
        <f>IF('設定シート（ベースサーバv3）'!CZ31=0,"",'設定シート（ベースサーバv3）'!CZ31)</f>
        <v/>
      </c>
      <c r="Y25" t="str">
        <f>IF('設定シート（ベースサーバv3）'!CZ32=0,"",'設定シート（ベースサーバv3）'!CZ32)</f>
        <v/>
      </c>
      <c r="Z25" t="str">
        <f>IF('設定シート（ベースサーバv3）'!CZ33=0,"",'設定シート（ベースサーバv3）'!CZ33)</f>
        <v/>
      </c>
      <c r="AA25" t="str">
        <f>IF('設定シート（ベースサーバv3）'!CZ34=0,"",'設定シート（ベースサーバv3）'!CZ34)</f>
        <v/>
      </c>
      <c r="AB25" t="str">
        <f>IF('設定シート（ベースサーバv3）'!CZ35=0,"",'設定シート（ベースサーバv3）'!CZ35)</f>
        <v/>
      </c>
      <c r="AC25" t="str">
        <f>IF('設定シート（ベースサーバv3）'!CZ36=0,"",'設定シート（ベースサーバv3）'!CZ36)</f>
        <v/>
      </c>
      <c r="AD25" t="str">
        <f>IF('設定シート（ベースサーバv3）'!CZ37=0,"",'設定シート（ベースサーバv3）'!CZ37)</f>
        <v/>
      </c>
      <c r="AE25" t="str">
        <f>IF('設定シート（ベースサーバv3）'!CZ38=0,"",'設定シート（ベースサーバv3）'!CZ38)</f>
        <v/>
      </c>
      <c r="AF25" t="str">
        <f>IF('設定シート（ベースサーバv3）'!CZ39=0,"",'設定シート（ベースサーバv3）'!CZ39)</f>
        <v/>
      </c>
      <c r="AG25" t="str">
        <f>IF('設定シート（ベースサーバv3）'!CZ40=0,"",'設定シート（ベースサーバv3）'!CZ40)</f>
        <v/>
      </c>
      <c r="AH25" t="str">
        <f>IF('設定シート（ベースサーバv3）'!CZ41=0,"",'設定シート（ベースサーバv3）'!CZ41)</f>
        <v/>
      </c>
      <c r="AI25" t="str">
        <f>IF('設定シート（ベースサーバv3）'!CZ42=0,"",'設定シート（ベースサーバv3）'!CZ42)</f>
        <v/>
      </c>
      <c r="AJ25" t="str">
        <f>IF('設定シート（ベースサーバv3）'!CZ43=0,"",'設定シート（ベースサーバv3）'!CZ43)</f>
        <v/>
      </c>
      <c r="AK25" t="str">
        <f>IF('設定シート（ベースサーバv3）'!CZ44=0,"",'設定シート（ベースサーバv3）'!CZ44)</f>
        <v/>
      </c>
      <c r="AL25" t="str">
        <f>IF('設定シート（ベースサーバv3）'!CZ45=0,"",'設定シート（ベースサーバv3）'!CZ45)</f>
        <v/>
      </c>
      <c r="AM25" t="str">
        <f>IF('設定シート（ベースサーバv3）'!CZ46=0,"",'設定シート（ベースサーバv3）'!CZ46)</f>
        <v/>
      </c>
      <c r="AN25" t="str">
        <f>IF('設定シート（ベースサーバv3）'!CZ47=0,"",'設定シート（ベースサーバv3）'!CZ47)</f>
        <v/>
      </c>
    </row>
    <row r="26" spans="6:40" x14ac:dyDescent="0.15">
      <c r="F26">
        <f>'設定シート（ベースサーバv3）'!DD12</f>
        <v>25</v>
      </c>
      <c r="G26" t="str">
        <f>IF('設定シート（ベースサーバv3）'!DD13=0,"",'設定シート（ベースサーバv3）'!DD13)</f>
        <v/>
      </c>
      <c r="H26" t="str">
        <f>IF('設定シート（ベースサーバv3）'!DD15=0,"",'設定シート（ベースサーバv3）'!DD15)</f>
        <v/>
      </c>
      <c r="I26" t="str">
        <f>IF('設定シート（ベースサーバv3）'!DD16=0,"",'設定シート（ベースサーバv3）'!DD16)</f>
        <v/>
      </c>
      <c r="J26" t="str">
        <f>IF('設定シート（ベースサーバv3）'!DD17=0,"0",'設定シート（ベースサーバv3）'!DD17)</f>
        <v/>
      </c>
      <c r="K26" t="str">
        <f>IF('設定シート（ベースサーバv3）'!DD18=0,"",'設定シート（ベースサーバv3）'!DD18)</f>
        <v/>
      </c>
      <c r="L26" t="str">
        <f>IF('設定シート（ベースサーバv3）'!DD19=0,"",'設定シート（ベースサーバv3）'!DD19)</f>
        <v/>
      </c>
      <c r="M26" t="str">
        <f>IF('設定シート（ベースサーバv3）'!DD20=1,"1",'設定シート（ベースサーバv3）'!DD20)</f>
        <v/>
      </c>
      <c r="N26" t="str">
        <f>IF('設定シート（ベースサーバv3）'!DD21=0,"",'設定シート（ベースサーバv3）'!DD21)</f>
        <v/>
      </c>
      <c r="O26" t="str">
        <f>IF('設定シート（ベースサーバv3）'!DD22=0,"",'設定シート（ベースサーバv3）'!DD22)</f>
        <v/>
      </c>
      <c r="P26" t="str">
        <f>IF('設定シート（ベースサーバv3）'!DD23=0,"",'設定シート（ベースサーバv3）'!DD23)</f>
        <v/>
      </c>
      <c r="Q26" t="str">
        <f>IF('設定シート（ベースサーバv3）'!DD24=0,"",'設定シート（ベースサーバv3）'!DD24)</f>
        <v/>
      </c>
      <c r="R26" t="str">
        <f>IF('設定シート（ベースサーバv3）'!DD25=0,"",'設定シート（ベースサーバv3）'!DD25)</f>
        <v/>
      </c>
      <c r="S26" t="str">
        <f>IF('設定シート（ベースサーバv3）'!DD26=0,"",'設定シート（ベースサーバv3）'!DD26)</f>
        <v/>
      </c>
      <c r="T26" t="str">
        <f>IF('設定シート（ベースサーバv3）'!DD27=0,"",'設定シート（ベースサーバv3）'!DD27)</f>
        <v/>
      </c>
      <c r="U26" t="str">
        <f>IF('設定シート（ベースサーバv3）'!DD28=0,"",'設定シート（ベースサーバv3）'!DD28)</f>
        <v/>
      </c>
      <c r="V26" t="str">
        <f>IF('設定シート（ベースサーバv3）'!DD29=0,"",'設定シート（ベースサーバv3）'!DD29)</f>
        <v/>
      </c>
      <c r="W26" t="str">
        <f>IF('設定シート（ベースサーバv3）'!DD30=0,"",'設定シート（ベースサーバv3）'!DD30)</f>
        <v/>
      </c>
      <c r="X26" t="str">
        <f>IF('設定シート（ベースサーバv3）'!DD31=0,"",'設定シート（ベースサーバv3）'!DD31)</f>
        <v/>
      </c>
      <c r="Y26" t="str">
        <f>IF('設定シート（ベースサーバv3）'!DD32=0,"",'設定シート（ベースサーバv3）'!DD32)</f>
        <v/>
      </c>
      <c r="Z26" t="str">
        <f>IF('設定シート（ベースサーバv3）'!DD33=0,"",'設定シート（ベースサーバv3）'!DD33)</f>
        <v/>
      </c>
      <c r="AA26" t="str">
        <f>IF('設定シート（ベースサーバv3）'!DD34=0,"",'設定シート（ベースサーバv3）'!DD34)</f>
        <v/>
      </c>
      <c r="AB26" t="str">
        <f>IF('設定シート（ベースサーバv3）'!DD35=0,"",'設定シート（ベースサーバv3）'!DD35)</f>
        <v/>
      </c>
      <c r="AC26" t="str">
        <f>IF('設定シート（ベースサーバv3）'!DD36=0,"",'設定シート（ベースサーバv3）'!DD36)</f>
        <v/>
      </c>
      <c r="AD26" t="str">
        <f>IF('設定シート（ベースサーバv3）'!DD37=0,"",'設定シート（ベースサーバv3）'!DD37)</f>
        <v/>
      </c>
      <c r="AE26" t="str">
        <f>IF('設定シート（ベースサーバv3）'!DD38=0,"",'設定シート（ベースサーバv3）'!DD38)</f>
        <v/>
      </c>
      <c r="AF26" t="str">
        <f>IF('設定シート（ベースサーバv3）'!DD39=0,"",'設定シート（ベースサーバv3）'!DD39)</f>
        <v/>
      </c>
      <c r="AG26" t="str">
        <f>IF('設定シート（ベースサーバv3）'!DD40=0,"",'設定シート（ベースサーバv3）'!DD40)</f>
        <v/>
      </c>
      <c r="AH26" t="str">
        <f>IF('設定シート（ベースサーバv3）'!DD41=0,"",'設定シート（ベースサーバv3）'!DD41)</f>
        <v/>
      </c>
      <c r="AI26" t="str">
        <f>IF('設定シート（ベースサーバv3）'!DD42=0,"",'設定シート（ベースサーバv3）'!DD42)</f>
        <v/>
      </c>
      <c r="AJ26" t="str">
        <f>IF('設定シート（ベースサーバv3）'!DD43=0,"",'設定シート（ベースサーバv3）'!DD43)</f>
        <v/>
      </c>
      <c r="AK26" t="str">
        <f>IF('設定シート（ベースサーバv3）'!DD44=0,"",'設定シート（ベースサーバv3）'!DD44)</f>
        <v/>
      </c>
      <c r="AL26" t="str">
        <f>IF('設定シート（ベースサーバv3）'!DD45=0,"",'設定シート（ベースサーバv3）'!DD45)</f>
        <v/>
      </c>
      <c r="AM26" t="str">
        <f>IF('設定シート（ベースサーバv3）'!DD46=0,"",'設定シート（ベースサーバv3）'!DD46)</f>
        <v/>
      </c>
      <c r="AN26" t="str">
        <f>IF('設定シート（ベースサーバv3）'!DD47=0,"",'設定シート（ベースサーバv3）'!DD47)</f>
        <v/>
      </c>
    </row>
    <row r="27" spans="6:40" x14ac:dyDescent="0.15">
      <c r="F27">
        <f>'設定シート（ベースサーバv3）'!DH12</f>
        <v>26</v>
      </c>
      <c r="G27" t="str">
        <f>IF('設定シート（ベースサーバv3）'!DH13=0,"",'設定シート（ベースサーバv3）'!DH13)</f>
        <v/>
      </c>
      <c r="H27" t="str">
        <f>IF('設定シート（ベースサーバv3）'!DH15=0,"",'設定シート（ベースサーバv3）'!DH15)</f>
        <v/>
      </c>
      <c r="I27" t="str">
        <f>IF('設定シート（ベースサーバv3）'!DH16=0,"",'設定シート（ベースサーバv3）'!DH16)</f>
        <v/>
      </c>
      <c r="J27" t="str">
        <f>IF('設定シート（ベースサーバv3）'!DH17=0,"0",'設定シート（ベースサーバv3）'!DH17)</f>
        <v/>
      </c>
      <c r="K27" t="str">
        <f>IF('設定シート（ベースサーバv3）'!DH18=0,"",'設定シート（ベースサーバv3）'!DH18)</f>
        <v/>
      </c>
      <c r="L27" t="str">
        <f>IF('設定シート（ベースサーバv3）'!DH19=0,"",'設定シート（ベースサーバv3）'!DH19)</f>
        <v/>
      </c>
      <c r="M27" t="str">
        <f>IF('設定シート（ベースサーバv3）'!DH20=1,"1",'設定シート（ベースサーバv3）'!DH20)</f>
        <v/>
      </c>
      <c r="N27" t="str">
        <f>IF('設定シート（ベースサーバv3）'!DH21=0,"",'設定シート（ベースサーバv3）'!DH21)</f>
        <v/>
      </c>
      <c r="O27" t="str">
        <f>IF('設定シート（ベースサーバv3）'!DH22=0,"",'設定シート（ベースサーバv3）'!DH22)</f>
        <v/>
      </c>
      <c r="P27" t="str">
        <f>IF('設定シート（ベースサーバv3）'!DH23=0,"",'設定シート（ベースサーバv3）'!DH23)</f>
        <v/>
      </c>
      <c r="Q27" t="str">
        <f>IF('設定シート（ベースサーバv3）'!DH24=0,"",'設定シート（ベースサーバv3）'!DH24)</f>
        <v/>
      </c>
      <c r="R27" t="str">
        <f>IF('設定シート（ベースサーバv3）'!DH25=0,"",'設定シート（ベースサーバv3）'!DH25)</f>
        <v/>
      </c>
      <c r="S27" t="str">
        <f>IF('設定シート（ベースサーバv3）'!DH26=0,"",'設定シート（ベースサーバv3）'!DH26)</f>
        <v/>
      </c>
      <c r="T27" t="str">
        <f>IF('設定シート（ベースサーバv3）'!DH27=0,"",'設定シート（ベースサーバv3）'!DH27)</f>
        <v/>
      </c>
      <c r="U27" t="str">
        <f>IF('設定シート（ベースサーバv3）'!DH28=0,"",'設定シート（ベースサーバv3）'!DH28)</f>
        <v/>
      </c>
      <c r="V27" t="str">
        <f>IF('設定シート（ベースサーバv3）'!DH29=0,"",'設定シート（ベースサーバv3）'!DH29)</f>
        <v/>
      </c>
      <c r="W27" t="str">
        <f>IF('設定シート（ベースサーバv3）'!DH30=0,"",'設定シート（ベースサーバv3）'!DH30)</f>
        <v/>
      </c>
      <c r="X27" t="str">
        <f>IF('設定シート（ベースサーバv3）'!DH31=0,"",'設定シート（ベースサーバv3）'!DH31)</f>
        <v/>
      </c>
      <c r="Y27" t="str">
        <f>IF('設定シート（ベースサーバv3）'!DH32=0,"",'設定シート（ベースサーバv3）'!DH32)</f>
        <v/>
      </c>
      <c r="Z27" t="str">
        <f>IF('設定シート（ベースサーバv3）'!DH33=0,"",'設定シート（ベースサーバv3）'!DH33)</f>
        <v/>
      </c>
      <c r="AA27" t="str">
        <f>IF('設定シート（ベースサーバv3）'!DH34=0,"",'設定シート（ベースサーバv3）'!DH34)</f>
        <v/>
      </c>
      <c r="AB27" t="str">
        <f>IF('設定シート（ベースサーバv3）'!DH35=0,"",'設定シート（ベースサーバv3）'!DH35)</f>
        <v/>
      </c>
      <c r="AC27" t="str">
        <f>IF('設定シート（ベースサーバv3）'!DH36=0,"",'設定シート（ベースサーバv3）'!DH36)</f>
        <v/>
      </c>
      <c r="AD27" t="str">
        <f>IF('設定シート（ベースサーバv3）'!DH37=0,"",'設定シート（ベースサーバv3）'!DH37)</f>
        <v/>
      </c>
      <c r="AE27" t="str">
        <f>IF('設定シート（ベースサーバv3）'!DH38=0,"",'設定シート（ベースサーバv3）'!DH38)</f>
        <v/>
      </c>
      <c r="AF27" t="str">
        <f>IF('設定シート（ベースサーバv3）'!DH39=0,"",'設定シート（ベースサーバv3）'!DH39)</f>
        <v/>
      </c>
      <c r="AG27" t="str">
        <f>IF('設定シート（ベースサーバv3）'!DH40=0,"",'設定シート（ベースサーバv3）'!DH40)</f>
        <v/>
      </c>
      <c r="AH27" t="str">
        <f>IF('設定シート（ベースサーバv3）'!DH41=0,"",'設定シート（ベースサーバv3）'!DH41)</f>
        <v/>
      </c>
      <c r="AI27" t="str">
        <f>IF('設定シート（ベースサーバv3）'!DH42=0,"",'設定シート（ベースサーバv3）'!DH42)</f>
        <v/>
      </c>
      <c r="AJ27" t="str">
        <f>IF('設定シート（ベースサーバv3）'!DH43=0,"",'設定シート（ベースサーバv3）'!DH43)</f>
        <v/>
      </c>
      <c r="AK27" t="str">
        <f>IF('設定シート（ベースサーバv3）'!DH44=0,"",'設定シート（ベースサーバv3）'!DH44)</f>
        <v/>
      </c>
      <c r="AL27" t="str">
        <f>IF('設定シート（ベースサーバv3）'!DH45=0,"",'設定シート（ベースサーバv3）'!DH45)</f>
        <v/>
      </c>
      <c r="AM27" t="str">
        <f>IF('設定シート（ベースサーバv3）'!DH46=0,"",'設定シート（ベースサーバv3）'!DH46)</f>
        <v/>
      </c>
      <c r="AN27" t="str">
        <f>IF('設定シート（ベースサーバv3）'!DH47=0,"",'設定シート（ベースサーバv3）'!DH47)</f>
        <v/>
      </c>
    </row>
    <row r="28" spans="6:40" x14ac:dyDescent="0.15">
      <c r="F28">
        <f>'設定シート（ベースサーバv3）'!DL12</f>
        <v>27</v>
      </c>
      <c r="G28" t="str">
        <f>IF('設定シート（ベースサーバv3）'!DL13=0,"",'設定シート（ベースサーバv3）'!DL13)</f>
        <v/>
      </c>
      <c r="H28" t="str">
        <f>IF('設定シート（ベースサーバv3）'!DL15=0,"",'設定シート（ベースサーバv3）'!DL15)</f>
        <v/>
      </c>
      <c r="I28" t="str">
        <f>IF('設定シート（ベースサーバv3）'!DL16=0,"",'設定シート（ベースサーバv3）'!DL16)</f>
        <v/>
      </c>
      <c r="J28" t="str">
        <f>IF('設定シート（ベースサーバv3）'!DL17=0,"0",'設定シート（ベースサーバv3）'!DL17)</f>
        <v/>
      </c>
      <c r="K28" t="str">
        <f>IF('設定シート（ベースサーバv3）'!DL18=0,"",'設定シート（ベースサーバv3）'!DL18)</f>
        <v/>
      </c>
      <c r="L28" t="str">
        <f>IF('設定シート（ベースサーバv3）'!DL19=0,"",'設定シート（ベースサーバv3）'!DL19)</f>
        <v/>
      </c>
      <c r="M28" t="str">
        <f>IF('設定シート（ベースサーバv3）'!DL20=1,"1",'設定シート（ベースサーバv3）'!DL20)</f>
        <v/>
      </c>
      <c r="N28" t="str">
        <f>IF('設定シート（ベースサーバv3）'!DL21=0,"",'設定シート（ベースサーバv3）'!DL21)</f>
        <v/>
      </c>
      <c r="O28" t="str">
        <f>IF('設定シート（ベースサーバv3）'!DL22=0,"",'設定シート（ベースサーバv3）'!DL22)</f>
        <v/>
      </c>
      <c r="P28" t="str">
        <f>IF('設定シート（ベースサーバv3）'!DL23=0,"",'設定シート（ベースサーバv3）'!DL23)</f>
        <v/>
      </c>
      <c r="Q28" t="str">
        <f>IF('設定シート（ベースサーバv3）'!DL24=0,"",'設定シート（ベースサーバv3）'!DL24)</f>
        <v/>
      </c>
      <c r="R28" t="str">
        <f>IF('設定シート（ベースサーバv3）'!DL25=0,"",'設定シート（ベースサーバv3）'!DL25)</f>
        <v/>
      </c>
      <c r="S28" t="str">
        <f>IF('設定シート（ベースサーバv3）'!DL26=0,"",'設定シート（ベースサーバv3）'!DL26)</f>
        <v/>
      </c>
      <c r="T28" t="str">
        <f>IF('設定シート（ベースサーバv3）'!DL27=0,"",'設定シート（ベースサーバv3）'!DL27)</f>
        <v/>
      </c>
      <c r="U28" t="str">
        <f>IF('設定シート（ベースサーバv3）'!DL28=0,"",'設定シート（ベースサーバv3）'!DL28)</f>
        <v/>
      </c>
      <c r="V28" t="str">
        <f>IF('設定シート（ベースサーバv3）'!DL29=0,"",'設定シート（ベースサーバv3）'!DL29)</f>
        <v/>
      </c>
      <c r="W28" t="str">
        <f>IF('設定シート（ベースサーバv3）'!DL30=0,"",'設定シート（ベースサーバv3）'!DL30)</f>
        <v/>
      </c>
      <c r="X28" t="str">
        <f>IF('設定シート（ベースサーバv3）'!DL31=0,"",'設定シート（ベースサーバv3）'!DL31)</f>
        <v/>
      </c>
      <c r="Y28" t="str">
        <f>IF('設定シート（ベースサーバv3）'!DL32=0,"",'設定シート（ベースサーバv3）'!DL32)</f>
        <v/>
      </c>
      <c r="Z28" t="str">
        <f>IF('設定シート（ベースサーバv3）'!DL33=0,"",'設定シート（ベースサーバv3）'!DL33)</f>
        <v/>
      </c>
      <c r="AA28" t="str">
        <f>IF('設定シート（ベースサーバv3）'!DL34=0,"",'設定シート（ベースサーバv3）'!DL34)</f>
        <v/>
      </c>
      <c r="AB28" t="str">
        <f>IF('設定シート（ベースサーバv3）'!DL35=0,"",'設定シート（ベースサーバv3）'!DL35)</f>
        <v/>
      </c>
      <c r="AC28" t="str">
        <f>IF('設定シート（ベースサーバv3）'!DL36=0,"",'設定シート（ベースサーバv3）'!DL36)</f>
        <v/>
      </c>
      <c r="AD28" t="str">
        <f>IF('設定シート（ベースサーバv3）'!DL37=0,"",'設定シート（ベースサーバv3）'!DL37)</f>
        <v/>
      </c>
      <c r="AE28" t="str">
        <f>IF('設定シート（ベースサーバv3）'!DL38=0,"",'設定シート（ベースサーバv3）'!DL38)</f>
        <v/>
      </c>
      <c r="AF28" t="str">
        <f>IF('設定シート（ベースサーバv3）'!DL39=0,"",'設定シート（ベースサーバv3）'!DL39)</f>
        <v/>
      </c>
      <c r="AG28" t="str">
        <f>IF('設定シート（ベースサーバv3）'!DL40=0,"",'設定シート（ベースサーバv3）'!DL40)</f>
        <v/>
      </c>
      <c r="AH28" t="str">
        <f>IF('設定シート（ベースサーバv3）'!DL41=0,"",'設定シート（ベースサーバv3）'!DL41)</f>
        <v/>
      </c>
      <c r="AI28" t="str">
        <f>IF('設定シート（ベースサーバv3）'!DL42=0,"",'設定シート（ベースサーバv3）'!DL42)</f>
        <v/>
      </c>
      <c r="AJ28" t="str">
        <f>IF('設定シート（ベースサーバv3）'!DL43=0,"",'設定シート（ベースサーバv3）'!DL43)</f>
        <v/>
      </c>
      <c r="AK28" t="str">
        <f>IF('設定シート（ベースサーバv3）'!DL44=0,"",'設定シート（ベースサーバv3）'!DL44)</f>
        <v/>
      </c>
      <c r="AL28" t="str">
        <f>IF('設定シート（ベースサーバv3）'!DL45=0,"",'設定シート（ベースサーバv3）'!DL45)</f>
        <v/>
      </c>
      <c r="AM28" t="str">
        <f>IF('設定シート（ベースサーバv3）'!DL46=0,"",'設定シート（ベースサーバv3）'!DL46)</f>
        <v/>
      </c>
      <c r="AN28" t="str">
        <f>IF('設定シート（ベースサーバv3）'!DL47=0,"",'設定シート（ベースサーバv3）'!DL47)</f>
        <v/>
      </c>
    </row>
    <row r="29" spans="6:40" x14ac:dyDescent="0.15">
      <c r="F29">
        <f>'設定シート（ベースサーバv3）'!DP12</f>
        <v>28</v>
      </c>
      <c r="G29" t="str">
        <f>IF('設定シート（ベースサーバv3）'!DP13=0,"",'設定シート（ベースサーバv3）'!DP13)</f>
        <v/>
      </c>
      <c r="H29" t="str">
        <f>IF('設定シート（ベースサーバv3）'!DP15=0,"",'設定シート（ベースサーバv3）'!DP15)</f>
        <v/>
      </c>
      <c r="I29" t="str">
        <f>IF('設定シート（ベースサーバv3）'!DP16=0,"",'設定シート（ベースサーバv3）'!DP16)</f>
        <v/>
      </c>
      <c r="J29" t="str">
        <f>IF('設定シート（ベースサーバv3）'!DP17=0,"0",'設定シート（ベースサーバv3）'!DP17)</f>
        <v/>
      </c>
      <c r="K29" t="str">
        <f>IF('設定シート（ベースサーバv3）'!DP18=0,"",'設定シート（ベースサーバv3）'!DP18)</f>
        <v/>
      </c>
      <c r="L29" t="str">
        <f>IF('設定シート（ベースサーバv3）'!DP19=0,"",'設定シート（ベースサーバv3）'!DP19)</f>
        <v/>
      </c>
      <c r="M29" t="str">
        <f>IF('設定シート（ベースサーバv3）'!DP20=1,"1",'設定シート（ベースサーバv3）'!DP20)</f>
        <v/>
      </c>
      <c r="N29" t="str">
        <f>IF('設定シート（ベースサーバv3）'!DP21=0,"",'設定シート（ベースサーバv3）'!DP21)</f>
        <v/>
      </c>
      <c r="O29" t="str">
        <f>IF('設定シート（ベースサーバv3）'!DP22=0,"",'設定シート（ベースサーバv3）'!DP22)</f>
        <v/>
      </c>
      <c r="P29" t="str">
        <f>IF('設定シート（ベースサーバv3）'!DP23=0,"",'設定シート（ベースサーバv3）'!DP23)</f>
        <v/>
      </c>
      <c r="Q29" t="str">
        <f>IF('設定シート（ベースサーバv3）'!DP24=0,"",'設定シート（ベースサーバv3）'!DP24)</f>
        <v/>
      </c>
      <c r="R29" t="str">
        <f>IF('設定シート（ベースサーバv3）'!DP25=0,"",'設定シート（ベースサーバv3）'!DP25)</f>
        <v/>
      </c>
      <c r="S29" t="str">
        <f>IF('設定シート（ベースサーバv3）'!DP26=0,"",'設定シート（ベースサーバv3）'!DP26)</f>
        <v/>
      </c>
      <c r="T29" t="str">
        <f>IF('設定シート（ベースサーバv3）'!DP27=0,"",'設定シート（ベースサーバv3）'!DP27)</f>
        <v/>
      </c>
      <c r="U29" t="str">
        <f>IF('設定シート（ベースサーバv3）'!DP28=0,"",'設定シート（ベースサーバv3）'!DP28)</f>
        <v/>
      </c>
      <c r="V29" t="str">
        <f>IF('設定シート（ベースサーバv3）'!DP29=0,"",'設定シート（ベースサーバv3）'!DP29)</f>
        <v/>
      </c>
      <c r="W29" t="str">
        <f>IF('設定シート（ベースサーバv3）'!DP30=0,"",'設定シート（ベースサーバv3）'!DP30)</f>
        <v/>
      </c>
      <c r="X29" t="str">
        <f>IF('設定シート（ベースサーバv3）'!DP31=0,"",'設定シート（ベースサーバv3）'!DP31)</f>
        <v/>
      </c>
      <c r="Y29" t="str">
        <f>IF('設定シート（ベースサーバv3）'!DP32=0,"",'設定シート（ベースサーバv3）'!DP32)</f>
        <v/>
      </c>
      <c r="Z29" t="str">
        <f>IF('設定シート（ベースサーバv3）'!DP33=0,"",'設定シート（ベースサーバv3）'!DP33)</f>
        <v/>
      </c>
      <c r="AA29" t="str">
        <f>IF('設定シート（ベースサーバv3）'!DP34=0,"",'設定シート（ベースサーバv3）'!DP34)</f>
        <v/>
      </c>
      <c r="AB29" t="str">
        <f>IF('設定シート（ベースサーバv3）'!DP35=0,"",'設定シート（ベースサーバv3）'!DP35)</f>
        <v/>
      </c>
      <c r="AC29" t="str">
        <f>IF('設定シート（ベースサーバv3）'!DP36=0,"",'設定シート（ベースサーバv3）'!DP36)</f>
        <v/>
      </c>
      <c r="AD29" t="str">
        <f>IF('設定シート（ベースサーバv3）'!DP37=0,"",'設定シート（ベースサーバv3）'!DP37)</f>
        <v/>
      </c>
      <c r="AE29" t="str">
        <f>IF('設定シート（ベースサーバv3）'!DP38=0,"",'設定シート（ベースサーバv3）'!DP38)</f>
        <v/>
      </c>
      <c r="AF29" t="str">
        <f>IF('設定シート（ベースサーバv3）'!DP39=0,"",'設定シート（ベースサーバv3）'!DP39)</f>
        <v/>
      </c>
      <c r="AG29" t="str">
        <f>IF('設定シート（ベースサーバv3）'!DP40=0,"",'設定シート（ベースサーバv3）'!DP40)</f>
        <v/>
      </c>
      <c r="AH29" t="str">
        <f>IF('設定シート（ベースサーバv3）'!DP41=0,"",'設定シート（ベースサーバv3）'!DP41)</f>
        <v/>
      </c>
      <c r="AI29" t="str">
        <f>IF('設定シート（ベースサーバv3）'!DP42=0,"",'設定シート（ベースサーバv3）'!DP42)</f>
        <v/>
      </c>
      <c r="AJ29" t="str">
        <f>IF('設定シート（ベースサーバv3）'!DP43=0,"",'設定シート（ベースサーバv3）'!DP43)</f>
        <v/>
      </c>
      <c r="AK29" t="str">
        <f>IF('設定シート（ベースサーバv3）'!DP44=0,"",'設定シート（ベースサーバv3）'!DP44)</f>
        <v/>
      </c>
      <c r="AL29" t="str">
        <f>IF('設定シート（ベースサーバv3）'!DP45=0,"",'設定シート（ベースサーバv3）'!DP45)</f>
        <v/>
      </c>
      <c r="AM29" t="str">
        <f>IF('設定シート（ベースサーバv3）'!DP46=0,"",'設定シート（ベースサーバv3）'!DP46)</f>
        <v/>
      </c>
      <c r="AN29" t="str">
        <f>IF('設定シート（ベースサーバv3）'!DP47=0,"",'設定シート（ベースサーバv3）'!DP47)</f>
        <v/>
      </c>
    </row>
    <row r="30" spans="6:40" x14ac:dyDescent="0.15">
      <c r="F30">
        <f>'設定シート（ベースサーバv3）'!DT12</f>
        <v>29</v>
      </c>
      <c r="G30" t="str">
        <f>IF('設定シート（ベースサーバv3）'!DT13=0,"",'設定シート（ベースサーバv3）'!DT13)</f>
        <v/>
      </c>
      <c r="H30" t="str">
        <f>IF('設定シート（ベースサーバv3）'!DT15=0,"",'設定シート（ベースサーバv3）'!DT15)</f>
        <v/>
      </c>
      <c r="I30" t="str">
        <f>IF('設定シート（ベースサーバv3）'!DT16=0,"",'設定シート（ベースサーバv3）'!DT16)</f>
        <v/>
      </c>
      <c r="J30" t="str">
        <f>IF('設定シート（ベースサーバv3）'!DT17=0,"0",'設定シート（ベースサーバv3）'!DT17)</f>
        <v/>
      </c>
      <c r="K30" t="str">
        <f>IF('設定シート（ベースサーバv3）'!DT18=0,"",'設定シート（ベースサーバv3）'!DT18)</f>
        <v/>
      </c>
      <c r="L30" t="str">
        <f>IF('設定シート（ベースサーバv3）'!DT19=0,"",'設定シート（ベースサーバv3）'!DT19)</f>
        <v/>
      </c>
      <c r="M30" t="str">
        <f>IF('設定シート（ベースサーバv3）'!DT20=1,"1",'設定シート（ベースサーバv3）'!DT20)</f>
        <v/>
      </c>
      <c r="N30" t="str">
        <f>IF('設定シート（ベースサーバv3）'!DT21=0,"",'設定シート（ベースサーバv3）'!DT21)</f>
        <v/>
      </c>
      <c r="O30" t="str">
        <f>IF('設定シート（ベースサーバv3）'!DT22=0,"",'設定シート（ベースサーバv3）'!DT22)</f>
        <v/>
      </c>
      <c r="P30" t="str">
        <f>IF('設定シート（ベースサーバv3）'!DT23=0,"",'設定シート（ベースサーバv3）'!DT23)</f>
        <v/>
      </c>
      <c r="Q30" t="str">
        <f>IF('設定シート（ベースサーバv3）'!DT24=0,"",'設定シート（ベースサーバv3）'!DT24)</f>
        <v/>
      </c>
      <c r="R30" t="str">
        <f>IF('設定シート（ベースサーバv3）'!DT25=0,"",'設定シート（ベースサーバv3）'!DT25)</f>
        <v/>
      </c>
      <c r="S30" t="str">
        <f>IF('設定シート（ベースサーバv3）'!DT26=0,"",'設定シート（ベースサーバv3）'!DT26)</f>
        <v/>
      </c>
      <c r="T30" t="str">
        <f>IF('設定シート（ベースサーバv3）'!DT27=0,"",'設定シート（ベースサーバv3）'!DT27)</f>
        <v/>
      </c>
      <c r="U30" t="str">
        <f>IF('設定シート（ベースサーバv3）'!DT28=0,"",'設定シート（ベースサーバv3）'!DT28)</f>
        <v/>
      </c>
      <c r="V30" t="str">
        <f>IF('設定シート（ベースサーバv3）'!DT29=0,"",'設定シート（ベースサーバv3）'!DT29)</f>
        <v/>
      </c>
      <c r="W30" t="str">
        <f>IF('設定シート（ベースサーバv3）'!DT30=0,"",'設定シート（ベースサーバv3）'!DT30)</f>
        <v/>
      </c>
      <c r="X30" t="str">
        <f>IF('設定シート（ベースサーバv3）'!DT31=0,"",'設定シート（ベースサーバv3）'!DT31)</f>
        <v/>
      </c>
      <c r="Y30" t="str">
        <f>IF('設定シート（ベースサーバv3）'!DT32=0,"",'設定シート（ベースサーバv3）'!DT32)</f>
        <v/>
      </c>
      <c r="Z30" t="str">
        <f>IF('設定シート（ベースサーバv3）'!DT33=0,"",'設定シート（ベースサーバv3）'!DT33)</f>
        <v/>
      </c>
      <c r="AA30" t="str">
        <f>IF('設定シート（ベースサーバv3）'!DT34=0,"",'設定シート（ベースサーバv3）'!DT34)</f>
        <v/>
      </c>
      <c r="AB30" t="str">
        <f>IF('設定シート（ベースサーバv3）'!DT35=0,"",'設定シート（ベースサーバv3）'!DT35)</f>
        <v/>
      </c>
      <c r="AC30" t="str">
        <f>IF('設定シート（ベースサーバv3）'!DT36=0,"",'設定シート（ベースサーバv3）'!DT36)</f>
        <v/>
      </c>
      <c r="AD30" t="str">
        <f>IF('設定シート（ベースサーバv3）'!DT37=0,"",'設定シート（ベースサーバv3）'!DT37)</f>
        <v/>
      </c>
      <c r="AE30" t="str">
        <f>IF('設定シート（ベースサーバv3）'!DT38=0,"",'設定シート（ベースサーバv3）'!DT38)</f>
        <v/>
      </c>
      <c r="AF30" t="str">
        <f>IF('設定シート（ベースサーバv3）'!DT39=0,"",'設定シート（ベースサーバv3）'!DT39)</f>
        <v/>
      </c>
      <c r="AG30" t="str">
        <f>IF('設定シート（ベースサーバv3）'!DT40=0,"",'設定シート（ベースサーバv3）'!DT40)</f>
        <v/>
      </c>
      <c r="AH30" t="str">
        <f>IF('設定シート（ベースサーバv3）'!DT41=0,"",'設定シート（ベースサーバv3）'!DT41)</f>
        <v/>
      </c>
      <c r="AI30" t="str">
        <f>IF('設定シート（ベースサーバv3）'!DT42=0,"",'設定シート（ベースサーバv3）'!DT42)</f>
        <v/>
      </c>
      <c r="AJ30" t="str">
        <f>IF('設定シート（ベースサーバv3）'!DT43=0,"",'設定シート（ベースサーバv3）'!DT43)</f>
        <v/>
      </c>
      <c r="AK30" t="str">
        <f>IF('設定シート（ベースサーバv3）'!DT44=0,"",'設定シート（ベースサーバv3）'!DT44)</f>
        <v/>
      </c>
      <c r="AL30" t="str">
        <f>IF('設定シート（ベースサーバv3）'!DT45=0,"",'設定シート（ベースサーバv3）'!DT45)</f>
        <v/>
      </c>
      <c r="AM30" t="str">
        <f>IF('設定シート（ベースサーバv3）'!DT46=0,"",'設定シート（ベースサーバv3）'!DT46)</f>
        <v/>
      </c>
      <c r="AN30" t="str">
        <f>IF('設定シート（ベースサーバv3）'!DT47=0,"",'設定シート（ベースサーバv3）'!DT47)</f>
        <v/>
      </c>
    </row>
    <row r="31" spans="6:40" x14ac:dyDescent="0.15">
      <c r="F31">
        <f>'設定シート（ベースサーバv3）'!DX12</f>
        <v>30</v>
      </c>
      <c r="G31" t="str">
        <f>IF('設定シート（ベースサーバv3）'!DX13=0,"",'設定シート（ベースサーバv3）'!DX13)</f>
        <v/>
      </c>
      <c r="H31" t="str">
        <f>IF('設定シート（ベースサーバv3）'!DX15=0,"",'設定シート（ベースサーバv3）'!DX15)</f>
        <v/>
      </c>
      <c r="I31" t="str">
        <f>IF('設定シート（ベースサーバv3）'!DX16=0,"",'設定シート（ベースサーバv3）'!DX16)</f>
        <v/>
      </c>
      <c r="J31" t="str">
        <f>IF('設定シート（ベースサーバv3）'!DX17=0,"0",'設定シート（ベースサーバv3）'!DX17)</f>
        <v/>
      </c>
      <c r="K31" t="str">
        <f>IF('設定シート（ベースサーバv3）'!DX18=0,"",'設定シート（ベースサーバv3）'!DX18)</f>
        <v/>
      </c>
      <c r="L31" t="str">
        <f>IF('設定シート（ベースサーバv3）'!DX19=0,"",'設定シート（ベースサーバv3）'!DX19)</f>
        <v/>
      </c>
      <c r="M31" t="str">
        <f>IF('設定シート（ベースサーバv3）'!DX20=1,"1",'設定シート（ベースサーバv3）'!DX20)</f>
        <v/>
      </c>
      <c r="N31" t="str">
        <f>IF('設定シート（ベースサーバv3）'!DX21=0,"",'設定シート（ベースサーバv3）'!DX21)</f>
        <v/>
      </c>
      <c r="O31" t="str">
        <f>IF('設定シート（ベースサーバv3）'!DX22=0,"",'設定シート（ベースサーバv3）'!DX22)</f>
        <v/>
      </c>
      <c r="P31" t="str">
        <f>IF('設定シート（ベースサーバv3）'!DX23=0,"",'設定シート（ベースサーバv3）'!DX23)</f>
        <v/>
      </c>
      <c r="Q31" t="str">
        <f>IF('設定シート（ベースサーバv3）'!DX24=0,"",'設定シート（ベースサーバv3）'!DX24)</f>
        <v/>
      </c>
      <c r="R31" t="str">
        <f>IF('設定シート（ベースサーバv3）'!DX25=0,"",'設定シート（ベースサーバv3）'!DX25)</f>
        <v/>
      </c>
      <c r="S31" t="str">
        <f>IF('設定シート（ベースサーバv3）'!DX26=0,"",'設定シート（ベースサーバv3）'!DX26)</f>
        <v/>
      </c>
      <c r="T31" t="str">
        <f>IF('設定シート（ベースサーバv3）'!DX27=0,"",'設定シート（ベースサーバv3）'!DX27)</f>
        <v/>
      </c>
      <c r="U31" t="str">
        <f>IF('設定シート（ベースサーバv3）'!DX28=0,"",'設定シート（ベースサーバv3）'!DX28)</f>
        <v/>
      </c>
      <c r="V31" t="str">
        <f>IF('設定シート（ベースサーバv3）'!DX29=0,"",'設定シート（ベースサーバv3）'!DX29)</f>
        <v/>
      </c>
      <c r="W31" t="str">
        <f>IF('設定シート（ベースサーバv3）'!DX30=0,"",'設定シート（ベースサーバv3）'!DX30)</f>
        <v/>
      </c>
      <c r="X31" t="str">
        <f>IF('設定シート（ベースサーバv3）'!DX31=0,"",'設定シート（ベースサーバv3）'!DX31)</f>
        <v/>
      </c>
      <c r="Y31" t="str">
        <f>IF('設定シート（ベースサーバv3）'!DX32=0,"",'設定シート（ベースサーバv3）'!DX32)</f>
        <v/>
      </c>
      <c r="Z31" t="str">
        <f>IF('設定シート（ベースサーバv3）'!DX33=0,"",'設定シート（ベースサーバv3）'!DX33)</f>
        <v/>
      </c>
      <c r="AA31" t="str">
        <f>IF('設定シート（ベースサーバv3）'!DX34=0,"",'設定シート（ベースサーバv3）'!DX34)</f>
        <v/>
      </c>
      <c r="AB31" t="str">
        <f>IF('設定シート（ベースサーバv3）'!DX35=0,"",'設定シート（ベースサーバv3）'!DX35)</f>
        <v/>
      </c>
      <c r="AC31" t="str">
        <f>IF('設定シート（ベースサーバv3）'!DX36=0,"",'設定シート（ベースサーバv3）'!DX36)</f>
        <v/>
      </c>
      <c r="AD31" t="str">
        <f>IF('設定シート（ベースサーバv3）'!DX37=0,"",'設定シート（ベースサーバv3）'!DX37)</f>
        <v/>
      </c>
      <c r="AE31" t="str">
        <f>IF('設定シート（ベースサーバv3）'!DX38=0,"",'設定シート（ベースサーバv3）'!DX38)</f>
        <v/>
      </c>
      <c r="AF31" t="str">
        <f>IF('設定シート（ベースサーバv3）'!DX39=0,"",'設定シート（ベースサーバv3）'!DX39)</f>
        <v/>
      </c>
      <c r="AG31" t="str">
        <f>IF('設定シート（ベースサーバv3）'!DX40=0,"",'設定シート（ベースサーバv3）'!DX40)</f>
        <v/>
      </c>
      <c r="AH31" t="str">
        <f>IF('設定シート（ベースサーバv3）'!DX41=0,"",'設定シート（ベースサーバv3）'!DX41)</f>
        <v/>
      </c>
      <c r="AI31" t="str">
        <f>IF('設定シート（ベースサーバv3）'!DX42=0,"",'設定シート（ベースサーバv3）'!DX42)</f>
        <v/>
      </c>
      <c r="AJ31" t="str">
        <f>IF('設定シート（ベースサーバv3）'!DX43=0,"",'設定シート（ベースサーバv3）'!DX43)</f>
        <v/>
      </c>
      <c r="AK31" t="str">
        <f>IF('設定シート（ベースサーバv3）'!DX44=0,"",'設定シート（ベースサーバv3）'!DX44)</f>
        <v/>
      </c>
      <c r="AL31" t="str">
        <f>IF('設定シート（ベースサーバv3）'!DX45=0,"",'設定シート（ベースサーバv3）'!DX45)</f>
        <v/>
      </c>
      <c r="AM31" t="str">
        <f>IF('設定シート（ベースサーバv3）'!DX46=0,"",'設定シート（ベースサーバv3）'!DX46)</f>
        <v/>
      </c>
      <c r="AN31" t="str">
        <f>IF('設定シート（ベースサーバv3）'!DX47=0,"",'設定シート（ベースサーバv3）'!DX47)</f>
        <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M36"/>
  <sheetViews>
    <sheetView view="pageBreakPreview" zoomScale="130" zoomScaleNormal="100" zoomScaleSheetLayoutView="130" workbookViewId="0">
      <selection activeCell="DQ10" sqref="DQ10"/>
    </sheetView>
  </sheetViews>
  <sheetFormatPr defaultColWidth="9" defaultRowHeight="14.25" x14ac:dyDescent="0.15"/>
  <cols>
    <col min="1" max="1" width="1" style="2" customWidth="1"/>
    <col min="2" max="2" width="1.125" style="2" customWidth="1"/>
    <col min="3" max="3" width="5.875" style="29" customWidth="1"/>
    <col min="4" max="4" width="1.375" style="2" customWidth="1"/>
    <col min="5" max="13" width="9" style="2"/>
    <col min="14" max="14" width="2" style="2" customWidth="1"/>
    <col min="15" max="16384" width="9" style="2"/>
  </cols>
  <sheetData>
    <row r="1" spans="1:13" x14ac:dyDescent="0.15">
      <c r="B1" s="1" t="s">
        <v>175</v>
      </c>
      <c r="C1" s="2"/>
    </row>
    <row r="2" spans="1:13" ht="6.75" customHeight="1" x14ac:dyDescent="0.15">
      <c r="C2" s="1"/>
    </row>
    <row r="3" spans="1:13" x14ac:dyDescent="0.15">
      <c r="B3" s="3" t="s">
        <v>0</v>
      </c>
      <c r="C3" s="2"/>
    </row>
    <row r="4" spans="1:13" ht="5.25" customHeight="1" x14ac:dyDescent="0.15">
      <c r="C4" s="3"/>
    </row>
    <row r="5" spans="1:13" x14ac:dyDescent="0.15">
      <c r="B5" s="60" t="s">
        <v>11</v>
      </c>
      <c r="C5" s="61"/>
      <c r="D5" s="61"/>
      <c r="E5" s="61"/>
      <c r="F5" s="61"/>
      <c r="G5" s="61"/>
      <c r="H5" s="61"/>
      <c r="I5" s="61"/>
      <c r="J5" s="61"/>
      <c r="K5" s="61"/>
      <c r="L5" s="61"/>
      <c r="M5" s="62"/>
    </row>
    <row r="6" spans="1:13" x14ac:dyDescent="0.15">
      <c r="B6" s="31"/>
      <c r="C6" s="32" t="s">
        <v>10</v>
      </c>
      <c r="D6" s="32"/>
      <c r="E6" s="32"/>
      <c r="F6" s="32"/>
      <c r="G6" s="32"/>
      <c r="H6" s="32"/>
      <c r="I6" s="32"/>
      <c r="J6" s="32"/>
      <c r="K6" s="32"/>
      <c r="L6" s="32"/>
      <c r="M6" s="33"/>
    </row>
    <row r="7" spans="1:13" ht="6.75" customHeight="1" x14ac:dyDescent="0.15">
      <c r="B7" s="34"/>
      <c r="C7" s="13"/>
      <c r="D7" s="7"/>
      <c r="E7" s="7"/>
      <c r="F7" s="7"/>
      <c r="G7" s="7"/>
      <c r="H7" s="7"/>
      <c r="I7" s="7"/>
      <c r="J7" s="7"/>
      <c r="K7" s="7"/>
      <c r="L7" s="7"/>
      <c r="M7" s="20"/>
    </row>
    <row r="8" spans="1:13" x14ac:dyDescent="0.25">
      <c r="B8" s="4"/>
      <c r="C8" s="30"/>
      <c r="E8" s="6" t="s">
        <v>177</v>
      </c>
      <c r="M8" s="5"/>
    </row>
    <row r="9" spans="1:13" x14ac:dyDescent="0.25">
      <c r="B9" s="4"/>
      <c r="C9" s="42" t="s">
        <v>176</v>
      </c>
      <c r="E9" s="6"/>
      <c r="M9" s="5"/>
    </row>
    <row r="10" spans="1:13" x14ac:dyDescent="0.25">
      <c r="B10" s="4"/>
      <c r="C10" s="42"/>
      <c r="E10" s="6"/>
      <c r="M10" s="5"/>
    </row>
    <row r="11" spans="1:13" ht="6.75" customHeight="1" x14ac:dyDescent="0.15">
      <c r="A11" s="7"/>
      <c r="B11" s="8"/>
      <c r="C11" s="9"/>
      <c r="D11" s="10"/>
      <c r="E11" s="10"/>
      <c r="F11" s="10"/>
      <c r="G11" s="10"/>
      <c r="H11" s="10"/>
      <c r="I11" s="10"/>
      <c r="J11" s="10"/>
      <c r="K11" s="10"/>
      <c r="L11" s="10"/>
      <c r="M11" s="11"/>
    </row>
    <row r="12" spans="1:13" x14ac:dyDescent="0.15">
      <c r="A12" s="7"/>
      <c r="B12" s="60" t="s">
        <v>1</v>
      </c>
      <c r="C12" s="61"/>
      <c r="D12" s="61"/>
      <c r="E12" s="61"/>
      <c r="F12" s="61"/>
      <c r="G12" s="61"/>
      <c r="H12" s="61"/>
      <c r="I12" s="61"/>
      <c r="J12" s="61"/>
      <c r="K12" s="61"/>
      <c r="L12" s="61"/>
      <c r="M12" s="62"/>
    </row>
    <row r="13" spans="1:13" s="7" customFormat="1" ht="7.5" customHeight="1" x14ac:dyDescent="0.15">
      <c r="B13" s="12"/>
      <c r="C13" s="13"/>
      <c r="D13" s="13"/>
      <c r="E13" s="13"/>
      <c r="F13" s="13"/>
      <c r="G13" s="13"/>
      <c r="H13" s="13"/>
      <c r="I13" s="13"/>
      <c r="J13" s="13"/>
      <c r="K13" s="13"/>
      <c r="L13" s="13"/>
      <c r="M13" s="14"/>
    </row>
    <row r="14" spans="1:13" s="7" customFormat="1" ht="12.75" customHeight="1" x14ac:dyDescent="0.15">
      <c r="B14" s="43" t="s">
        <v>9</v>
      </c>
      <c r="C14" s="16"/>
      <c r="D14" s="16"/>
      <c r="E14" s="16"/>
      <c r="F14" s="16"/>
      <c r="G14" s="16"/>
      <c r="H14" s="16"/>
      <c r="I14" s="16"/>
      <c r="J14" s="16"/>
      <c r="K14" s="16"/>
      <c r="L14" s="16"/>
      <c r="M14" s="17"/>
    </row>
    <row r="15" spans="1:13" s="7" customFormat="1" ht="12.75" customHeight="1" x14ac:dyDescent="0.15">
      <c r="B15" s="18"/>
      <c r="C15" s="19" t="s">
        <v>178</v>
      </c>
      <c r="D15" s="16"/>
      <c r="E15" s="16"/>
      <c r="F15" s="16"/>
      <c r="G15" s="16"/>
      <c r="H15" s="16"/>
      <c r="I15" s="16"/>
      <c r="J15" s="16"/>
      <c r="K15" s="16"/>
      <c r="L15" s="16"/>
      <c r="M15" s="17"/>
    </row>
    <row r="16" spans="1:13" s="7" customFormat="1" ht="12.75" customHeight="1" x14ac:dyDescent="0.15">
      <c r="B16" s="18"/>
      <c r="C16" s="19" t="s">
        <v>179</v>
      </c>
      <c r="D16" s="16"/>
      <c r="E16" s="16"/>
      <c r="F16" s="16"/>
      <c r="G16" s="16"/>
      <c r="H16" s="16"/>
      <c r="I16" s="16"/>
      <c r="J16" s="16"/>
      <c r="K16" s="16"/>
      <c r="L16" s="16"/>
      <c r="M16" s="17"/>
    </row>
    <row r="17" spans="2:13" s="7" customFormat="1" ht="12.75" customHeight="1" x14ac:dyDescent="0.15">
      <c r="B17" s="15"/>
      <c r="C17" s="19"/>
      <c r="D17" s="16"/>
      <c r="E17" s="16"/>
      <c r="F17" s="16"/>
      <c r="G17" s="16"/>
      <c r="H17" s="16"/>
      <c r="I17" s="16"/>
      <c r="J17" s="16"/>
      <c r="K17" s="16"/>
      <c r="L17" s="16"/>
      <c r="M17" s="17"/>
    </row>
    <row r="18" spans="2:13" s="7" customFormat="1" ht="12.75" customHeight="1" x14ac:dyDescent="0.15">
      <c r="B18" s="43" t="s">
        <v>15</v>
      </c>
      <c r="C18" s="16"/>
      <c r="D18" s="16"/>
      <c r="E18" s="16"/>
      <c r="F18" s="16"/>
      <c r="G18" s="16"/>
      <c r="H18" s="16"/>
      <c r="I18" s="16"/>
      <c r="J18" s="16"/>
      <c r="K18" s="16"/>
      <c r="L18" s="16"/>
      <c r="M18" s="17"/>
    </row>
    <row r="19" spans="2:13" s="7" customFormat="1" ht="12.75" customHeight="1" x14ac:dyDescent="0.15">
      <c r="B19" s="15"/>
      <c r="C19" s="19" t="s">
        <v>181</v>
      </c>
      <c r="D19" s="16"/>
      <c r="E19" s="16"/>
      <c r="F19" s="16"/>
      <c r="G19" s="16"/>
      <c r="H19" s="16"/>
      <c r="I19" s="16"/>
      <c r="J19" s="16"/>
      <c r="K19" s="16"/>
      <c r="L19" s="16"/>
      <c r="M19" s="17"/>
    </row>
    <row r="20" spans="2:13" s="7" customFormat="1" ht="12.75" customHeight="1" x14ac:dyDescent="0.15">
      <c r="B20" s="21"/>
      <c r="C20" s="19" t="s">
        <v>182</v>
      </c>
      <c r="D20" s="22"/>
      <c r="E20" s="22"/>
      <c r="F20" s="22"/>
      <c r="G20" s="22"/>
      <c r="H20" s="22"/>
      <c r="I20" s="22"/>
      <c r="J20" s="22"/>
      <c r="K20" s="22"/>
      <c r="L20" s="16"/>
      <c r="M20" s="17"/>
    </row>
    <row r="21" spans="2:13" s="7" customFormat="1" ht="12.75" customHeight="1" x14ac:dyDescent="0.15">
      <c r="B21" s="21"/>
      <c r="C21" s="19" t="s">
        <v>180</v>
      </c>
      <c r="D21" s="22"/>
      <c r="E21" s="22"/>
      <c r="F21" s="22"/>
      <c r="G21" s="22"/>
      <c r="H21" s="22"/>
      <c r="I21" s="22"/>
      <c r="J21" s="22"/>
      <c r="K21" s="22"/>
      <c r="L21" s="16"/>
      <c r="M21" s="17"/>
    </row>
    <row r="22" spans="2:13" s="7" customFormat="1" ht="12.75" customHeight="1" x14ac:dyDescent="0.15">
      <c r="B22" s="18"/>
      <c r="D22" s="16"/>
      <c r="E22" s="16"/>
      <c r="F22" s="16"/>
      <c r="G22" s="16"/>
      <c r="H22" s="16"/>
      <c r="I22" s="16"/>
      <c r="J22" s="16"/>
      <c r="K22" s="16"/>
      <c r="L22" s="16"/>
      <c r="M22" s="17"/>
    </row>
    <row r="23" spans="2:13" s="7" customFormat="1" ht="12.75" customHeight="1" x14ac:dyDescent="0.15">
      <c r="B23" s="18"/>
      <c r="C23" s="19"/>
      <c r="D23" s="16"/>
      <c r="E23" s="16"/>
      <c r="F23" s="16"/>
      <c r="G23" s="16"/>
      <c r="H23" s="16"/>
      <c r="I23" s="16"/>
      <c r="J23" s="16"/>
      <c r="K23" s="16"/>
      <c r="L23" s="16"/>
      <c r="M23" s="17"/>
    </row>
    <row r="24" spans="2:13" s="7" customFormat="1" ht="12.75" customHeight="1" x14ac:dyDescent="0.15">
      <c r="B24" s="18"/>
      <c r="C24" s="19"/>
      <c r="D24" s="16"/>
      <c r="E24" s="16"/>
      <c r="F24" s="16"/>
      <c r="G24" s="16"/>
      <c r="H24" s="16"/>
      <c r="I24" s="16"/>
      <c r="J24" s="16"/>
      <c r="K24" s="16"/>
      <c r="L24" s="16"/>
      <c r="M24" s="17"/>
    </row>
    <row r="25" spans="2:13" s="7" customFormat="1" ht="12.75" customHeight="1" x14ac:dyDescent="0.15">
      <c r="B25" s="18"/>
      <c r="C25" s="19"/>
      <c r="D25" s="16"/>
      <c r="E25" s="16"/>
      <c r="F25" s="16"/>
      <c r="G25" s="16"/>
      <c r="H25" s="16"/>
      <c r="I25" s="16"/>
      <c r="J25" s="16"/>
      <c r="K25" s="16"/>
      <c r="L25" s="16"/>
      <c r="M25" s="17"/>
    </row>
    <row r="26" spans="2:13" s="7" customFormat="1" ht="12" customHeight="1" x14ac:dyDescent="0.15">
      <c r="B26" s="18"/>
      <c r="C26" s="19"/>
      <c r="D26" s="16"/>
      <c r="E26" s="16"/>
      <c r="F26" s="16"/>
      <c r="G26" s="16"/>
      <c r="H26" s="16"/>
      <c r="I26" s="16"/>
      <c r="J26" s="16"/>
      <c r="K26" s="16"/>
      <c r="L26" s="16"/>
      <c r="M26" s="20"/>
    </row>
    <row r="27" spans="2:13" s="7" customFormat="1" ht="12.75" customHeight="1" x14ac:dyDescent="0.15">
      <c r="B27" s="18"/>
      <c r="C27" s="16"/>
      <c r="D27" s="16"/>
      <c r="E27" s="16"/>
      <c r="F27" s="16"/>
      <c r="G27" s="16"/>
      <c r="H27" s="16"/>
      <c r="I27" s="16"/>
      <c r="J27" s="16"/>
      <c r="K27" s="16"/>
      <c r="L27" s="16"/>
      <c r="M27" s="17"/>
    </row>
    <row r="28" spans="2:13" s="7" customFormat="1" ht="13.5" customHeight="1" x14ac:dyDescent="0.15">
      <c r="B28" s="15"/>
      <c r="C28" s="16"/>
      <c r="D28" s="16"/>
      <c r="E28" s="16"/>
      <c r="F28" s="16"/>
      <c r="G28" s="16"/>
      <c r="H28" s="16"/>
      <c r="I28" s="16"/>
      <c r="J28" s="16"/>
      <c r="K28" s="16"/>
      <c r="L28" s="16"/>
      <c r="M28" s="17"/>
    </row>
    <row r="29" spans="2:13" x14ac:dyDescent="0.15">
      <c r="B29" s="21"/>
      <c r="C29" s="19"/>
      <c r="D29" s="22"/>
      <c r="E29" s="22"/>
      <c r="F29" s="22"/>
      <c r="G29" s="22"/>
      <c r="H29" s="22"/>
      <c r="I29" s="22"/>
      <c r="J29" s="22"/>
      <c r="K29" s="22"/>
      <c r="L29" s="22"/>
      <c r="M29" s="23"/>
    </row>
    <row r="30" spans="2:13" x14ac:dyDescent="0.15">
      <c r="B30" s="21"/>
      <c r="C30" s="19"/>
      <c r="D30" s="22"/>
      <c r="E30" s="22"/>
      <c r="F30" s="22"/>
      <c r="G30" s="22"/>
      <c r="H30" s="22"/>
      <c r="I30" s="22"/>
      <c r="J30" s="22"/>
      <c r="K30" s="22"/>
      <c r="L30" s="22"/>
      <c r="M30" s="23"/>
    </row>
    <row r="31" spans="2:13" x14ac:dyDescent="0.15">
      <c r="B31" s="24"/>
      <c r="C31" s="25"/>
      <c r="D31" s="26"/>
      <c r="E31" s="26"/>
      <c r="F31" s="26"/>
      <c r="G31" s="26"/>
      <c r="H31" s="26"/>
      <c r="I31" s="26"/>
      <c r="J31" s="26"/>
      <c r="K31" s="26"/>
      <c r="L31" s="26"/>
      <c r="M31" s="27"/>
    </row>
    <row r="32" spans="2:13" x14ac:dyDescent="0.15">
      <c r="B32" s="22"/>
      <c r="C32" s="19"/>
      <c r="D32" s="22"/>
      <c r="E32" s="22"/>
      <c r="F32" s="22"/>
      <c r="G32" s="22"/>
      <c r="H32" s="22"/>
      <c r="I32" s="22"/>
      <c r="J32" s="22"/>
      <c r="K32" s="22"/>
      <c r="L32" s="22"/>
      <c r="M32" s="22"/>
    </row>
    <row r="33" spans="2:13" x14ac:dyDescent="0.15">
      <c r="B33" s="22"/>
      <c r="C33" s="28"/>
      <c r="D33" s="22"/>
      <c r="E33" s="22"/>
      <c r="F33" s="22"/>
      <c r="G33" s="22"/>
      <c r="H33" s="22"/>
      <c r="I33" s="22"/>
      <c r="J33" s="22"/>
      <c r="K33" s="22"/>
      <c r="L33" s="22"/>
      <c r="M33" s="22"/>
    </row>
    <row r="34" spans="2:13" x14ac:dyDescent="0.15">
      <c r="B34" s="22"/>
      <c r="C34" s="28"/>
      <c r="D34" s="22"/>
      <c r="E34" s="22"/>
      <c r="F34" s="22"/>
      <c r="G34" s="22"/>
      <c r="H34" s="22"/>
      <c r="I34" s="22"/>
      <c r="J34" s="22"/>
      <c r="K34" s="22"/>
      <c r="L34" s="22"/>
      <c r="M34" s="22"/>
    </row>
    <row r="35" spans="2:13" x14ac:dyDescent="0.15">
      <c r="B35" s="22"/>
      <c r="C35" s="28"/>
      <c r="D35" s="22"/>
      <c r="E35" s="22"/>
      <c r="F35" s="22"/>
      <c r="G35" s="22"/>
      <c r="H35" s="22"/>
      <c r="I35" s="22"/>
      <c r="J35" s="22"/>
      <c r="K35" s="22"/>
      <c r="L35" s="22"/>
      <c r="M35" s="22"/>
    </row>
    <row r="36" spans="2:13" x14ac:dyDescent="0.15">
      <c r="B36" s="22"/>
      <c r="C36" s="28"/>
      <c r="D36" s="22"/>
      <c r="E36" s="22"/>
      <c r="F36" s="22"/>
      <c r="G36" s="22"/>
      <c r="H36" s="22"/>
      <c r="I36" s="22"/>
      <c r="J36" s="22"/>
      <c r="K36" s="22"/>
      <c r="L36" s="22"/>
      <c r="M36" s="22"/>
    </row>
  </sheetData>
  <sheetProtection algorithmName="SHA-512" hashValue="lTjtviD42acwaXblAHS2rKq2W3CGjmby5aTsAvbhfJMrZB/KRN3BOmxOU6ggSIMkYhkz25UizwdvVMxL2iDHZA==" saltValue="ZW2h98wL19eqD/z8L6u6hA==" spinCount="100000" sheet="1" objects="1" scenarios="1"/>
  <mergeCells count="2">
    <mergeCell ref="B5:M5"/>
    <mergeCell ref="B12:M12"/>
  </mergeCells>
  <phoneticPr fontId="2"/>
  <pageMargins left="0.39370078740157483"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DY47"/>
  <sheetViews>
    <sheetView showGridLines="0" tabSelected="1" view="pageBreakPreview" zoomScale="70" zoomScaleNormal="85" zoomScaleSheetLayoutView="70" workbookViewId="0">
      <pane xSplit="9" topLeftCell="J1" activePane="topRight" state="frozen"/>
      <selection activeCell="DQ10" sqref="DQ10:DR10"/>
      <selection pane="topRight" activeCell="B7" sqref="B7:E7"/>
    </sheetView>
  </sheetViews>
  <sheetFormatPr defaultColWidth="9" defaultRowHeight="15.75" x14ac:dyDescent="0.15"/>
  <cols>
    <col min="1" max="1" width="28.25" style="36" customWidth="1"/>
    <col min="2" max="2" width="3.125" style="36" customWidth="1"/>
    <col min="3" max="3" width="16.625" style="36" customWidth="1"/>
    <col min="4" max="8" width="12.625" style="36" customWidth="1"/>
    <col min="9" max="9" width="16.75" style="36" customWidth="1"/>
    <col min="10" max="10" width="26.5" style="36" customWidth="1"/>
    <col min="11" max="11" width="9.25" style="36" customWidth="1"/>
    <col min="12" max="12" width="26.5" style="36" customWidth="1"/>
    <col min="13" max="13" width="2.25" style="35" customWidth="1"/>
    <col min="14" max="14" width="26.5" style="36" customWidth="1"/>
    <col min="15" max="15" width="9.25" style="36" customWidth="1"/>
    <col min="16" max="16" width="26.5" style="36" customWidth="1"/>
    <col min="17" max="17" width="2.25" style="35" customWidth="1"/>
    <col min="18" max="18" width="26.5" style="36" customWidth="1"/>
    <col min="19" max="19" width="9.25" style="36" customWidth="1"/>
    <col min="20" max="20" width="26.5" style="36" customWidth="1"/>
    <col min="21" max="21" width="2.25" style="35" customWidth="1"/>
    <col min="22" max="22" width="26.5" style="36" customWidth="1"/>
    <col min="23" max="23" width="9.25" style="36" customWidth="1"/>
    <col min="24" max="24" width="26.5" style="36" customWidth="1"/>
    <col min="25" max="25" width="2.25" style="35" customWidth="1"/>
    <col min="26" max="26" width="26.5" style="36" customWidth="1"/>
    <col min="27" max="27" width="9.25" style="36" customWidth="1"/>
    <col min="28" max="28" width="26.5" style="36" customWidth="1"/>
    <col min="29" max="29" width="2.25" style="35" customWidth="1"/>
    <col min="30" max="30" width="26.5" style="36" customWidth="1"/>
    <col min="31" max="31" width="9.25" style="36" customWidth="1"/>
    <col min="32" max="32" width="26.5" style="36" customWidth="1"/>
    <col min="33" max="33" width="2.25" style="35" customWidth="1"/>
    <col min="34" max="34" width="26.5" style="36" customWidth="1"/>
    <col min="35" max="35" width="9.25" style="36" customWidth="1"/>
    <col min="36" max="36" width="26.5" style="36" customWidth="1"/>
    <col min="37" max="37" width="2.25" style="35" customWidth="1"/>
    <col min="38" max="38" width="26.5" style="36" customWidth="1"/>
    <col min="39" max="39" width="9.25" style="36" customWidth="1"/>
    <col min="40" max="40" width="26.5" style="36" customWidth="1"/>
    <col min="41" max="41" width="2.25" style="35" customWidth="1"/>
    <col min="42" max="42" width="26.5" style="36" customWidth="1"/>
    <col min="43" max="43" width="9.25" style="36" customWidth="1"/>
    <col min="44" max="44" width="26.5" style="36" customWidth="1"/>
    <col min="45" max="45" width="2.25" style="35" customWidth="1"/>
    <col min="46" max="46" width="26.5" style="36" customWidth="1"/>
    <col min="47" max="47" width="9.25" style="36" customWidth="1"/>
    <col min="48" max="48" width="26.5" style="36" customWidth="1"/>
    <col min="49" max="49" width="2.25" style="35" customWidth="1"/>
    <col min="50" max="50" width="26.5" style="36" customWidth="1"/>
    <col min="51" max="51" width="9.25" style="36" customWidth="1"/>
    <col min="52" max="52" width="26.5" style="36" customWidth="1"/>
    <col min="53" max="53" width="2.25" style="35" customWidth="1"/>
    <col min="54" max="54" width="26.5" style="36" customWidth="1"/>
    <col min="55" max="55" width="9.25" style="36" customWidth="1"/>
    <col min="56" max="56" width="26.5" style="36" customWidth="1"/>
    <col min="57" max="57" width="2.25" style="35" customWidth="1"/>
    <col min="58" max="58" width="26.5" style="36" customWidth="1"/>
    <col min="59" max="59" width="9.25" style="36" customWidth="1"/>
    <col min="60" max="60" width="26.5" style="36" customWidth="1"/>
    <col min="61" max="61" width="2.25" style="35" customWidth="1"/>
    <col min="62" max="62" width="26.5" style="36" customWidth="1"/>
    <col min="63" max="63" width="9.25" style="36" customWidth="1"/>
    <col min="64" max="64" width="26.5" style="36" customWidth="1"/>
    <col min="65" max="65" width="2.25" style="35" customWidth="1"/>
    <col min="66" max="66" width="26.5" style="36" customWidth="1"/>
    <col min="67" max="67" width="9.25" style="36" customWidth="1"/>
    <col min="68" max="68" width="26.5" style="36" customWidth="1"/>
    <col min="69" max="69" width="2.25" style="35" customWidth="1"/>
    <col min="70" max="70" width="26.5" style="36" customWidth="1"/>
    <col min="71" max="71" width="9.25" style="36" customWidth="1"/>
    <col min="72" max="72" width="26.5" style="36" customWidth="1"/>
    <col min="73" max="73" width="2.25" style="35" customWidth="1"/>
    <col min="74" max="74" width="26.5" style="36" customWidth="1"/>
    <col min="75" max="75" width="9.25" style="36" customWidth="1"/>
    <col min="76" max="76" width="26.5" style="36" customWidth="1"/>
    <col min="77" max="77" width="2.25" style="35" customWidth="1"/>
    <col min="78" max="78" width="26.5" style="36" customWidth="1"/>
    <col min="79" max="79" width="9.25" style="36" customWidth="1"/>
    <col min="80" max="80" width="26.5" style="36" customWidth="1"/>
    <col min="81" max="81" width="2.25" style="35" customWidth="1"/>
    <col min="82" max="82" width="26.5" style="36" customWidth="1"/>
    <col min="83" max="83" width="9.25" style="36" customWidth="1"/>
    <col min="84" max="84" width="26.5" style="36" customWidth="1"/>
    <col min="85" max="85" width="2.25" style="35" customWidth="1"/>
    <col min="86" max="86" width="26.5" style="36" customWidth="1"/>
    <col min="87" max="87" width="9.25" style="36" customWidth="1"/>
    <col min="88" max="88" width="26.5" style="36" customWidth="1"/>
    <col min="89" max="89" width="2.25" style="35" customWidth="1"/>
    <col min="90" max="90" width="26.5" style="36" customWidth="1"/>
    <col min="91" max="91" width="9.25" style="36" customWidth="1"/>
    <col min="92" max="92" width="26.5" style="36" customWidth="1"/>
    <col min="93" max="93" width="2.25" style="35" customWidth="1"/>
    <col min="94" max="94" width="26.5" style="36" customWidth="1"/>
    <col min="95" max="95" width="9.25" style="36" customWidth="1"/>
    <col min="96" max="96" width="26.5" style="36" customWidth="1"/>
    <col min="97" max="97" width="2.25" style="35" customWidth="1"/>
    <col min="98" max="98" width="26.5" style="36" customWidth="1"/>
    <col min="99" max="99" width="9.25" style="36" customWidth="1"/>
    <col min="100" max="100" width="26.5" style="36" customWidth="1"/>
    <col min="101" max="101" width="2.25" style="35" customWidth="1"/>
    <col min="102" max="102" width="26.5" style="36" customWidth="1"/>
    <col min="103" max="103" width="9.25" style="36" customWidth="1"/>
    <col min="104" max="104" width="26.5" style="36" customWidth="1"/>
    <col min="105" max="105" width="2.25" style="35" customWidth="1"/>
    <col min="106" max="106" width="26.5" style="36" customWidth="1"/>
    <col min="107" max="107" width="9.25" style="36" customWidth="1"/>
    <col min="108" max="108" width="26.5" style="36" customWidth="1"/>
    <col min="109" max="109" width="2.25" style="35" customWidth="1"/>
    <col min="110" max="110" width="26.5" style="36" customWidth="1"/>
    <col min="111" max="111" width="9.25" style="36" customWidth="1"/>
    <col min="112" max="112" width="26.5" style="36" customWidth="1"/>
    <col min="113" max="113" width="2.25" style="35" customWidth="1"/>
    <col min="114" max="114" width="26.5" style="36" customWidth="1"/>
    <col min="115" max="115" width="9.25" style="36" customWidth="1"/>
    <col min="116" max="116" width="26.5" style="36" customWidth="1"/>
    <col min="117" max="117" width="2.25" style="35" customWidth="1"/>
    <col min="118" max="118" width="26.5" style="36" customWidth="1"/>
    <col min="119" max="119" width="9.25" style="36" customWidth="1"/>
    <col min="120" max="120" width="26.5" style="36" customWidth="1"/>
    <col min="121" max="121" width="2.25" style="35" customWidth="1"/>
    <col min="122" max="122" width="26.5" style="36" customWidth="1"/>
    <col min="123" max="123" width="9.25" style="36" customWidth="1"/>
    <col min="124" max="124" width="26.5" style="36" customWidth="1"/>
    <col min="125" max="125" width="2.25" style="35" customWidth="1"/>
    <col min="126" max="126" width="26.5" style="36" customWidth="1"/>
    <col min="127" max="127" width="9.25" style="36" customWidth="1"/>
    <col min="128" max="128" width="26.5" style="36" customWidth="1"/>
    <col min="129" max="129" width="2.25" style="35" customWidth="1"/>
    <col min="130" max="16384" width="9" style="36"/>
  </cols>
  <sheetData>
    <row r="1" spans="1:128" x14ac:dyDescent="0.15">
      <c r="A1" s="35"/>
      <c r="B1" s="35"/>
      <c r="C1" s="35"/>
      <c r="D1" s="35"/>
      <c r="E1" s="35"/>
      <c r="F1" s="35"/>
      <c r="G1" s="35"/>
      <c r="H1" s="35"/>
      <c r="I1" s="35"/>
      <c r="J1" s="35"/>
      <c r="K1" s="35"/>
      <c r="L1" s="35"/>
      <c r="N1" s="35"/>
      <c r="O1" s="35"/>
      <c r="P1" s="35"/>
      <c r="R1" s="35"/>
      <c r="S1" s="35"/>
      <c r="T1" s="35"/>
      <c r="V1" s="35"/>
      <c r="W1" s="35"/>
      <c r="X1" s="35"/>
      <c r="Z1" s="35"/>
      <c r="AA1" s="35"/>
      <c r="AB1" s="35"/>
      <c r="AD1" s="35"/>
      <c r="AE1" s="35"/>
      <c r="AF1" s="35"/>
      <c r="AH1" s="35"/>
      <c r="AI1" s="35"/>
      <c r="AJ1" s="35"/>
      <c r="AL1" s="35"/>
      <c r="AM1" s="35"/>
      <c r="AN1" s="35"/>
      <c r="AP1" s="35"/>
      <c r="AQ1" s="35"/>
      <c r="AR1" s="35"/>
      <c r="AT1" s="35"/>
      <c r="AU1" s="35"/>
      <c r="AV1" s="35"/>
      <c r="AX1" s="35"/>
      <c r="AY1" s="35"/>
      <c r="AZ1" s="35"/>
      <c r="BB1" s="35"/>
      <c r="BC1" s="35"/>
      <c r="BD1" s="35"/>
      <c r="BF1" s="35"/>
      <c r="BG1" s="35"/>
      <c r="BH1" s="35"/>
      <c r="BJ1" s="35"/>
      <c r="BK1" s="35"/>
      <c r="BL1" s="35"/>
      <c r="BN1" s="35"/>
      <c r="BO1" s="35"/>
      <c r="BP1" s="35"/>
      <c r="BR1" s="35"/>
      <c r="BS1" s="35"/>
      <c r="BT1" s="35"/>
      <c r="BV1" s="35"/>
      <c r="BW1" s="35"/>
      <c r="BX1" s="35"/>
      <c r="BZ1" s="35"/>
      <c r="CA1" s="35"/>
      <c r="CB1" s="35"/>
      <c r="CD1" s="35"/>
      <c r="CE1" s="35"/>
      <c r="CF1" s="35"/>
      <c r="CH1" s="35"/>
      <c r="CI1" s="35"/>
      <c r="CJ1" s="35"/>
      <c r="CL1" s="35"/>
      <c r="CM1" s="35"/>
      <c r="CN1" s="35"/>
      <c r="CP1" s="35"/>
      <c r="CQ1" s="35"/>
      <c r="CR1" s="35"/>
      <c r="CT1" s="35"/>
      <c r="CU1" s="35"/>
      <c r="CV1" s="35"/>
      <c r="CX1" s="35"/>
      <c r="CY1" s="35"/>
      <c r="CZ1" s="35"/>
      <c r="DB1" s="35"/>
      <c r="DC1" s="35"/>
      <c r="DD1" s="35"/>
      <c r="DF1" s="35"/>
      <c r="DG1" s="35"/>
      <c r="DH1" s="35"/>
      <c r="DJ1" s="35"/>
      <c r="DK1" s="35"/>
      <c r="DL1" s="35"/>
      <c r="DN1" s="35"/>
      <c r="DO1" s="35"/>
      <c r="DP1" s="35"/>
      <c r="DR1" s="35"/>
      <c r="DS1" s="35"/>
      <c r="DT1" s="35"/>
      <c r="DV1" s="35"/>
      <c r="DW1" s="35"/>
      <c r="DX1" s="35"/>
    </row>
    <row r="2" spans="1:128" ht="21" x14ac:dyDescent="0.15">
      <c r="A2" s="37" t="s">
        <v>195</v>
      </c>
      <c r="B2" s="38"/>
      <c r="C2" s="38"/>
      <c r="D2" s="35"/>
      <c r="E2" s="35"/>
      <c r="F2" s="35"/>
      <c r="G2" s="35"/>
      <c r="H2" s="35"/>
      <c r="I2" s="35"/>
      <c r="J2" s="38"/>
      <c r="K2" s="35"/>
      <c r="L2" s="35"/>
      <c r="N2" s="38"/>
      <c r="O2" s="35"/>
      <c r="P2" s="35"/>
      <c r="R2" s="38"/>
      <c r="S2" s="35"/>
      <c r="T2" s="35"/>
      <c r="V2" s="38"/>
      <c r="W2" s="35"/>
      <c r="X2" s="35"/>
      <c r="Z2" s="38"/>
      <c r="AA2" s="35"/>
      <c r="AB2" s="35"/>
      <c r="AD2" s="38"/>
      <c r="AE2" s="35"/>
      <c r="AF2" s="35"/>
      <c r="AH2" s="38"/>
      <c r="AI2" s="35"/>
      <c r="AJ2" s="35"/>
      <c r="AL2" s="38"/>
      <c r="AM2" s="35"/>
      <c r="AN2" s="35"/>
      <c r="AP2" s="38"/>
      <c r="AQ2" s="35"/>
      <c r="AR2" s="35"/>
      <c r="AT2" s="38"/>
      <c r="AU2" s="35"/>
      <c r="AV2" s="35"/>
      <c r="AX2" s="38"/>
      <c r="AY2" s="35"/>
      <c r="AZ2" s="35"/>
      <c r="BB2" s="38"/>
      <c r="BC2" s="35"/>
      <c r="BD2" s="35"/>
      <c r="BF2" s="38"/>
      <c r="BG2" s="35"/>
      <c r="BH2" s="35"/>
      <c r="BJ2" s="38"/>
      <c r="BK2" s="35"/>
      <c r="BL2" s="35"/>
      <c r="BN2" s="38"/>
      <c r="BO2" s="35"/>
      <c r="BP2" s="35"/>
      <c r="BR2" s="38"/>
      <c r="BS2" s="35"/>
      <c r="BT2" s="35"/>
      <c r="BV2" s="38"/>
      <c r="BW2" s="35"/>
      <c r="BX2" s="35"/>
      <c r="BZ2" s="38"/>
      <c r="CA2" s="35"/>
      <c r="CB2" s="35"/>
      <c r="CD2" s="38"/>
      <c r="CE2" s="35"/>
      <c r="CF2" s="35"/>
      <c r="CH2" s="38"/>
      <c r="CI2" s="35"/>
      <c r="CJ2" s="35"/>
      <c r="CL2" s="38"/>
      <c r="CM2" s="35"/>
      <c r="CN2" s="35"/>
      <c r="CP2" s="38"/>
      <c r="CQ2" s="35"/>
      <c r="CR2" s="35"/>
      <c r="CT2" s="38"/>
      <c r="CU2" s="35"/>
      <c r="CV2" s="35"/>
      <c r="CX2" s="38"/>
      <c r="CY2" s="35"/>
      <c r="CZ2" s="35"/>
      <c r="DB2" s="38"/>
      <c r="DC2" s="35"/>
      <c r="DD2" s="35"/>
      <c r="DF2" s="38"/>
      <c r="DG2" s="35"/>
      <c r="DH2" s="35"/>
      <c r="DJ2" s="38"/>
      <c r="DK2" s="35"/>
      <c r="DL2" s="35"/>
      <c r="DN2" s="38"/>
      <c r="DO2" s="35"/>
      <c r="DP2" s="35"/>
      <c r="DR2" s="38"/>
      <c r="DS2" s="35"/>
      <c r="DT2" s="35"/>
      <c r="DV2" s="38"/>
      <c r="DW2" s="35"/>
      <c r="DX2" s="35"/>
    </row>
    <row r="3" spans="1:128" ht="8.25" customHeight="1" x14ac:dyDescent="0.15">
      <c r="A3" s="35"/>
      <c r="B3" s="35"/>
      <c r="C3" s="35"/>
      <c r="D3" s="35"/>
      <c r="E3" s="35"/>
      <c r="F3" s="35"/>
      <c r="G3" s="35"/>
      <c r="H3" s="35"/>
      <c r="I3" s="35"/>
      <c r="J3" s="35"/>
      <c r="K3" s="35"/>
      <c r="L3" s="35"/>
      <c r="N3" s="35"/>
      <c r="O3" s="35"/>
      <c r="P3" s="35"/>
      <c r="R3" s="35"/>
      <c r="S3" s="35"/>
      <c r="T3" s="35"/>
      <c r="V3" s="35"/>
      <c r="W3" s="35"/>
      <c r="X3" s="35"/>
      <c r="Z3" s="35"/>
      <c r="AA3" s="35"/>
      <c r="AB3" s="35"/>
      <c r="AD3" s="35"/>
      <c r="AE3" s="35"/>
      <c r="AF3" s="35"/>
      <c r="AH3" s="35"/>
      <c r="AI3" s="35"/>
      <c r="AJ3" s="35"/>
      <c r="AL3" s="35"/>
      <c r="AM3" s="35"/>
      <c r="AN3" s="35"/>
      <c r="AP3" s="35"/>
      <c r="AQ3" s="35"/>
      <c r="AR3" s="35"/>
      <c r="AT3" s="35"/>
      <c r="AU3" s="35"/>
      <c r="AV3" s="35"/>
      <c r="AX3" s="35"/>
      <c r="AY3" s="35"/>
      <c r="AZ3" s="35"/>
      <c r="BB3" s="35"/>
      <c r="BC3" s="35"/>
      <c r="BD3" s="35"/>
      <c r="BF3" s="35"/>
      <c r="BG3" s="35"/>
      <c r="BH3" s="35"/>
      <c r="BJ3" s="35"/>
      <c r="BK3" s="35"/>
      <c r="BL3" s="35"/>
      <c r="BN3" s="35"/>
      <c r="BO3" s="35"/>
      <c r="BP3" s="35"/>
      <c r="BR3" s="35"/>
      <c r="BS3" s="35"/>
      <c r="BT3" s="35"/>
      <c r="BV3" s="35"/>
      <c r="BW3" s="35"/>
      <c r="BX3" s="35"/>
      <c r="BZ3" s="35"/>
      <c r="CA3" s="35"/>
      <c r="CB3" s="35"/>
      <c r="CD3" s="35"/>
      <c r="CE3" s="35"/>
      <c r="CF3" s="35"/>
      <c r="CH3" s="35"/>
      <c r="CI3" s="35"/>
      <c r="CJ3" s="35"/>
      <c r="CL3" s="35"/>
      <c r="CM3" s="35"/>
      <c r="CN3" s="35"/>
      <c r="CP3" s="35"/>
      <c r="CQ3" s="35"/>
      <c r="CR3" s="35"/>
      <c r="CT3" s="35"/>
      <c r="CU3" s="35"/>
      <c r="CV3" s="35"/>
      <c r="CX3" s="35"/>
      <c r="CY3" s="35"/>
      <c r="CZ3" s="35"/>
      <c r="DB3" s="35"/>
      <c r="DC3" s="35"/>
      <c r="DD3" s="35"/>
      <c r="DF3" s="35"/>
      <c r="DG3" s="35"/>
      <c r="DH3" s="35"/>
      <c r="DJ3" s="35"/>
      <c r="DK3" s="35"/>
      <c r="DL3" s="35"/>
      <c r="DN3" s="35"/>
      <c r="DO3" s="35"/>
      <c r="DP3" s="35"/>
      <c r="DR3" s="35"/>
      <c r="DS3" s="35"/>
      <c r="DT3" s="35"/>
      <c r="DV3" s="35"/>
      <c r="DW3" s="35"/>
      <c r="DX3" s="35"/>
    </row>
    <row r="4" spans="1:128" ht="8.25" customHeight="1" x14ac:dyDescent="0.15">
      <c r="A4" s="35"/>
      <c r="B4" s="35"/>
      <c r="C4" s="35"/>
      <c r="D4" s="35"/>
      <c r="E4" s="35"/>
      <c r="F4" s="35"/>
      <c r="G4" s="35"/>
      <c r="H4" s="35"/>
      <c r="I4" s="35"/>
      <c r="J4" s="35"/>
      <c r="K4" s="35"/>
      <c r="L4" s="35"/>
      <c r="N4" s="35"/>
      <c r="O4" s="35"/>
      <c r="P4" s="35"/>
      <c r="R4" s="35"/>
      <c r="S4" s="35"/>
      <c r="T4" s="35"/>
      <c r="V4" s="35"/>
      <c r="W4" s="35"/>
      <c r="X4" s="35"/>
      <c r="Z4" s="35"/>
      <c r="AA4" s="35"/>
      <c r="AB4" s="35"/>
      <c r="AD4" s="35"/>
      <c r="AE4" s="35"/>
      <c r="AF4" s="35"/>
      <c r="AH4" s="35"/>
      <c r="AI4" s="35"/>
      <c r="AJ4" s="35"/>
      <c r="AL4" s="35"/>
      <c r="AM4" s="35"/>
      <c r="AN4" s="35"/>
      <c r="AP4" s="35"/>
      <c r="AQ4" s="35"/>
      <c r="AR4" s="35"/>
      <c r="AT4" s="35"/>
      <c r="AU4" s="35"/>
      <c r="AV4" s="35"/>
      <c r="AX4" s="35"/>
      <c r="AY4" s="35"/>
      <c r="AZ4" s="35"/>
      <c r="BB4" s="35"/>
      <c r="BC4" s="35"/>
      <c r="BD4" s="35"/>
      <c r="BF4" s="35"/>
      <c r="BG4" s="35"/>
      <c r="BH4" s="35"/>
      <c r="BJ4" s="35"/>
      <c r="BK4" s="35"/>
      <c r="BL4" s="35"/>
      <c r="BN4" s="35"/>
      <c r="BO4" s="35"/>
      <c r="BP4" s="35"/>
      <c r="BR4" s="35"/>
      <c r="BS4" s="35"/>
      <c r="BT4" s="35"/>
      <c r="BV4" s="35"/>
      <c r="BW4" s="35"/>
      <c r="BX4" s="35"/>
      <c r="BZ4" s="35"/>
      <c r="CA4" s="35"/>
      <c r="CB4" s="35"/>
      <c r="CD4" s="35"/>
      <c r="CE4" s="35"/>
      <c r="CF4" s="35"/>
      <c r="CH4" s="35"/>
      <c r="CI4" s="35"/>
      <c r="CJ4" s="35"/>
      <c r="CL4" s="35"/>
      <c r="CM4" s="35"/>
      <c r="CN4" s="35"/>
      <c r="CP4" s="35"/>
      <c r="CQ4" s="35"/>
      <c r="CR4" s="35"/>
      <c r="CT4" s="35"/>
      <c r="CU4" s="35"/>
      <c r="CV4" s="35"/>
      <c r="CX4" s="35"/>
      <c r="CY4" s="35"/>
      <c r="CZ4" s="35"/>
      <c r="DB4" s="35"/>
      <c r="DC4" s="35"/>
      <c r="DD4" s="35"/>
      <c r="DF4" s="35"/>
      <c r="DG4" s="35"/>
      <c r="DH4" s="35"/>
      <c r="DJ4" s="35"/>
      <c r="DK4" s="35"/>
      <c r="DL4" s="35"/>
      <c r="DN4" s="35"/>
      <c r="DO4" s="35"/>
      <c r="DP4" s="35"/>
      <c r="DR4" s="35"/>
      <c r="DS4" s="35"/>
      <c r="DT4" s="35"/>
      <c r="DV4" s="35"/>
      <c r="DW4" s="35"/>
      <c r="DX4" s="35"/>
    </row>
    <row r="5" spans="1:128" ht="25.5" customHeight="1" x14ac:dyDescent="0.15">
      <c r="A5" s="41" t="s">
        <v>4</v>
      </c>
      <c r="B5" s="103" t="str">
        <f>IF(B6="","新規","変更")</f>
        <v>新規</v>
      </c>
      <c r="C5" s="103"/>
      <c r="D5" s="103"/>
      <c r="E5" s="103"/>
      <c r="F5" s="35"/>
      <c r="G5" s="35"/>
      <c r="H5" s="35"/>
      <c r="I5" s="35"/>
      <c r="J5" s="35"/>
      <c r="K5" s="35"/>
      <c r="L5" s="35"/>
      <c r="N5" s="35"/>
      <c r="O5" s="35"/>
      <c r="P5" s="35"/>
      <c r="R5" s="35"/>
      <c r="S5" s="35"/>
      <c r="T5" s="35"/>
      <c r="V5" s="35"/>
      <c r="W5" s="35"/>
      <c r="X5" s="35"/>
      <c r="Z5" s="35"/>
      <c r="AA5" s="35"/>
      <c r="AB5" s="35"/>
      <c r="AD5" s="35"/>
      <c r="AE5" s="35"/>
      <c r="AF5" s="35"/>
      <c r="AH5" s="35"/>
      <c r="AI5" s="35"/>
      <c r="AJ5" s="35"/>
      <c r="AL5" s="35"/>
      <c r="AM5" s="35"/>
      <c r="AN5" s="35"/>
      <c r="AP5" s="35"/>
      <c r="AQ5" s="35"/>
      <c r="AR5" s="35"/>
      <c r="AT5" s="35"/>
      <c r="AU5" s="35"/>
      <c r="AV5" s="35"/>
      <c r="AX5" s="35"/>
      <c r="AY5" s="35"/>
      <c r="AZ5" s="35"/>
      <c r="BB5" s="35"/>
      <c r="BC5" s="35"/>
      <c r="BD5" s="35"/>
      <c r="BF5" s="35"/>
      <c r="BG5" s="35"/>
      <c r="BH5" s="35"/>
      <c r="BJ5" s="35"/>
      <c r="BK5" s="35"/>
      <c r="BL5" s="35"/>
      <c r="BN5" s="35"/>
      <c r="BO5" s="35"/>
      <c r="BP5" s="35"/>
      <c r="BR5" s="35"/>
      <c r="BS5" s="35"/>
      <c r="BT5" s="35"/>
      <c r="BV5" s="35"/>
      <c r="BW5" s="35"/>
      <c r="BX5" s="35"/>
      <c r="BZ5" s="35"/>
      <c r="CA5" s="35"/>
      <c r="CB5" s="35"/>
      <c r="CD5" s="35"/>
      <c r="CE5" s="35"/>
      <c r="CF5" s="35"/>
      <c r="CH5" s="35"/>
      <c r="CI5" s="35"/>
      <c r="CJ5" s="35"/>
      <c r="CL5" s="35"/>
      <c r="CM5" s="35"/>
      <c r="CN5" s="35"/>
      <c r="CP5" s="35"/>
      <c r="CQ5" s="35"/>
      <c r="CR5" s="35"/>
      <c r="CT5" s="35"/>
      <c r="CU5" s="35"/>
      <c r="CV5" s="35"/>
      <c r="CX5" s="35"/>
      <c r="CY5" s="35"/>
      <c r="CZ5" s="35"/>
      <c r="DB5" s="35"/>
      <c r="DC5" s="35"/>
      <c r="DD5" s="35"/>
      <c r="DF5" s="35"/>
      <c r="DG5" s="35"/>
      <c r="DH5" s="35"/>
      <c r="DJ5" s="35"/>
      <c r="DK5" s="35"/>
      <c r="DL5" s="35"/>
      <c r="DN5" s="35"/>
      <c r="DO5" s="35"/>
      <c r="DP5" s="35"/>
      <c r="DR5" s="35"/>
      <c r="DS5" s="35"/>
      <c r="DT5" s="35"/>
      <c r="DV5" s="35"/>
      <c r="DW5" s="35"/>
      <c r="DX5" s="35"/>
    </row>
    <row r="6" spans="1:128" ht="25.5" customHeight="1" x14ac:dyDescent="0.15">
      <c r="A6" s="41" t="s">
        <v>12</v>
      </c>
      <c r="B6" s="104" t="str">
        <f>IF(ImportExport!BH2=0,"",ImportExport!BH2)</f>
        <v/>
      </c>
      <c r="C6" s="104"/>
      <c r="D6" s="104"/>
      <c r="E6" s="104"/>
      <c r="F6" s="35"/>
      <c r="G6" s="35"/>
      <c r="H6" s="35"/>
      <c r="I6" s="35"/>
      <c r="J6" s="35"/>
      <c r="K6" s="35"/>
      <c r="L6" s="35"/>
      <c r="N6" s="35"/>
      <c r="O6" s="35"/>
      <c r="P6" s="35"/>
      <c r="R6" s="35"/>
      <c r="S6" s="35"/>
      <c r="T6" s="35"/>
      <c r="V6" s="35"/>
      <c r="W6" s="35"/>
      <c r="X6" s="35"/>
      <c r="Z6" s="35"/>
      <c r="AA6" s="35"/>
      <c r="AB6" s="35"/>
      <c r="AD6" s="35"/>
      <c r="AE6" s="35"/>
      <c r="AF6" s="35"/>
      <c r="AH6" s="35"/>
      <c r="AI6" s="35"/>
      <c r="AJ6" s="35"/>
      <c r="AL6" s="35"/>
      <c r="AM6" s="35"/>
      <c r="AN6" s="35"/>
      <c r="AP6" s="35"/>
      <c r="AQ6" s="35"/>
      <c r="AR6" s="35"/>
      <c r="AT6" s="35"/>
      <c r="AU6" s="35"/>
      <c r="AV6" s="35"/>
      <c r="AX6" s="35"/>
      <c r="AY6" s="35"/>
      <c r="AZ6" s="35"/>
      <c r="BB6" s="35"/>
      <c r="BC6" s="35"/>
      <c r="BD6" s="35"/>
      <c r="BF6" s="35"/>
      <c r="BG6" s="35"/>
      <c r="BH6" s="35"/>
      <c r="BJ6" s="35"/>
      <c r="BK6" s="35"/>
      <c r="BL6" s="35"/>
      <c r="BN6" s="35"/>
      <c r="BO6" s="35"/>
      <c r="BP6" s="35"/>
      <c r="BR6" s="35"/>
      <c r="BS6" s="35"/>
      <c r="BT6" s="35"/>
      <c r="BV6" s="35"/>
      <c r="BW6" s="35"/>
      <c r="BX6" s="35"/>
      <c r="BZ6" s="35"/>
      <c r="CA6" s="35"/>
      <c r="CB6" s="35"/>
      <c r="CD6" s="35"/>
      <c r="CE6" s="35"/>
      <c r="CF6" s="35"/>
      <c r="CH6" s="35"/>
      <c r="CI6" s="35"/>
      <c r="CJ6" s="35"/>
      <c r="CL6" s="35"/>
      <c r="CM6" s="35"/>
      <c r="CN6" s="35"/>
      <c r="CP6" s="35"/>
      <c r="CQ6" s="35"/>
      <c r="CR6" s="35"/>
      <c r="CT6" s="35"/>
      <c r="CU6" s="35"/>
      <c r="CV6" s="35"/>
      <c r="CX6" s="35"/>
      <c r="CY6" s="35"/>
      <c r="CZ6" s="35"/>
      <c r="DB6" s="35"/>
      <c r="DC6" s="35"/>
      <c r="DD6" s="35"/>
      <c r="DF6" s="35"/>
      <c r="DG6" s="35"/>
      <c r="DH6" s="35"/>
      <c r="DJ6" s="35"/>
      <c r="DK6" s="35"/>
      <c r="DL6" s="35"/>
      <c r="DN6" s="35"/>
      <c r="DO6" s="35"/>
      <c r="DP6" s="35"/>
      <c r="DR6" s="35"/>
      <c r="DS6" s="35"/>
      <c r="DT6" s="35"/>
      <c r="DV6" s="35"/>
      <c r="DW6" s="35"/>
      <c r="DX6" s="35"/>
    </row>
    <row r="7" spans="1:128" ht="25.5" customHeight="1" x14ac:dyDescent="0.15">
      <c r="A7" s="41" t="s">
        <v>8</v>
      </c>
      <c r="B7" s="103" t="str">
        <f>IF(ImportExport!BI2=0,"",ImportExport!BI2)</f>
        <v/>
      </c>
      <c r="C7" s="103"/>
      <c r="D7" s="103"/>
      <c r="E7" s="103"/>
      <c r="F7" s="35"/>
      <c r="G7" s="35"/>
      <c r="H7" s="35"/>
      <c r="I7" s="35"/>
      <c r="J7" s="35"/>
      <c r="K7" s="35"/>
      <c r="L7" s="35"/>
      <c r="N7" s="35"/>
      <c r="O7" s="35"/>
      <c r="P7" s="35"/>
      <c r="R7" s="35"/>
      <c r="S7" s="35"/>
      <c r="T7" s="35"/>
      <c r="V7" s="35"/>
      <c r="W7" s="35"/>
      <c r="X7" s="35"/>
      <c r="Z7" s="35"/>
      <c r="AA7" s="35"/>
      <c r="AB7" s="35"/>
      <c r="AD7" s="35"/>
      <c r="AE7" s="35"/>
      <c r="AF7" s="35"/>
      <c r="AH7" s="35"/>
      <c r="AI7" s="35"/>
      <c r="AJ7" s="35"/>
      <c r="AL7" s="35"/>
      <c r="AM7" s="35"/>
      <c r="AN7" s="35"/>
      <c r="AP7" s="35"/>
      <c r="AQ7" s="35"/>
      <c r="AR7" s="35"/>
      <c r="AT7" s="35"/>
      <c r="AU7" s="35"/>
      <c r="AV7" s="35"/>
      <c r="AX7" s="35"/>
      <c r="AY7" s="35"/>
      <c r="AZ7" s="35"/>
      <c r="BB7" s="35"/>
      <c r="BC7" s="35"/>
      <c r="BD7" s="35"/>
      <c r="BF7" s="35"/>
      <c r="BG7" s="35"/>
      <c r="BH7" s="35"/>
      <c r="BJ7" s="35"/>
      <c r="BK7" s="35"/>
      <c r="BL7" s="35"/>
      <c r="BN7" s="35"/>
      <c r="BO7" s="35"/>
      <c r="BP7" s="35"/>
      <c r="BR7" s="35"/>
      <c r="BS7" s="35"/>
      <c r="BT7" s="35"/>
      <c r="BV7" s="35"/>
      <c r="BW7" s="35"/>
      <c r="BX7" s="35"/>
      <c r="BZ7" s="35"/>
      <c r="CA7" s="35"/>
      <c r="CB7" s="35"/>
      <c r="CD7" s="35"/>
      <c r="CE7" s="35"/>
      <c r="CF7" s="35"/>
      <c r="CH7" s="35"/>
      <c r="CI7" s="35"/>
      <c r="CJ7" s="35"/>
      <c r="CL7" s="35"/>
      <c r="CM7" s="35"/>
      <c r="CN7" s="35"/>
      <c r="CP7" s="35"/>
      <c r="CQ7" s="35"/>
      <c r="CR7" s="35"/>
      <c r="CT7" s="35"/>
      <c r="CU7" s="35"/>
      <c r="CV7" s="35"/>
      <c r="CX7" s="35"/>
      <c r="CY7" s="35"/>
      <c r="CZ7" s="35"/>
      <c r="DB7" s="35"/>
      <c r="DC7" s="35"/>
      <c r="DD7" s="35"/>
      <c r="DF7" s="35"/>
      <c r="DG7" s="35"/>
      <c r="DH7" s="35"/>
      <c r="DJ7" s="35"/>
      <c r="DK7" s="35"/>
      <c r="DL7" s="35"/>
      <c r="DN7" s="35"/>
      <c r="DO7" s="35"/>
      <c r="DP7" s="35"/>
      <c r="DR7" s="35"/>
      <c r="DS7" s="35"/>
      <c r="DT7" s="35"/>
      <c r="DV7" s="35"/>
      <c r="DW7" s="35"/>
      <c r="DX7" s="35"/>
    </row>
    <row r="8" spans="1:128" ht="22.5" customHeight="1" x14ac:dyDescent="0.15">
      <c r="A8" s="41" t="s">
        <v>192</v>
      </c>
      <c r="B8" s="105" t="str">
        <f>IF(ImportExport!BJ2=0,"",ImportExport!BJ2)</f>
        <v/>
      </c>
      <c r="C8" s="105"/>
      <c r="D8" s="105"/>
      <c r="E8" s="105"/>
      <c r="F8" s="35"/>
      <c r="G8" s="35"/>
      <c r="H8" s="35"/>
      <c r="I8" s="35"/>
      <c r="K8" s="35"/>
      <c r="L8" s="35"/>
      <c r="O8" s="35"/>
      <c r="P8" s="35"/>
      <c r="R8" s="35"/>
      <c r="S8" s="35"/>
      <c r="T8" s="35"/>
      <c r="V8" s="35"/>
      <c r="W8" s="35"/>
      <c r="X8" s="35"/>
      <c r="Z8" s="35"/>
      <c r="AA8" s="35"/>
      <c r="AB8" s="35"/>
      <c r="AD8" s="35"/>
      <c r="AE8" s="35"/>
      <c r="AF8" s="35"/>
      <c r="AH8" s="35"/>
      <c r="AI8" s="35"/>
      <c r="AJ8" s="35"/>
      <c r="AL8" s="35"/>
      <c r="AM8" s="35"/>
      <c r="AN8" s="35"/>
      <c r="AP8" s="35"/>
      <c r="AQ8" s="35"/>
      <c r="AR8" s="35"/>
      <c r="AT8" s="35"/>
      <c r="AU8" s="35"/>
      <c r="AV8" s="35"/>
      <c r="AX8" s="35"/>
      <c r="AY8" s="35"/>
      <c r="AZ8" s="35"/>
      <c r="BB8" s="35"/>
      <c r="BC8" s="35"/>
      <c r="BD8" s="35"/>
      <c r="BF8" s="35"/>
      <c r="BG8" s="35"/>
      <c r="BH8" s="35"/>
      <c r="BJ8" s="35"/>
      <c r="BK8" s="35"/>
      <c r="BL8" s="35"/>
      <c r="BN8" s="35"/>
      <c r="BO8" s="35"/>
      <c r="BP8" s="35"/>
      <c r="BR8" s="35"/>
      <c r="BS8" s="35"/>
      <c r="BT8" s="35"/>
      <c r="BV8" s="35"/>
      <c r="BW8" s="35"/>
      <c r="BX8" s="35"/>
      <c r="BZ8" s="35"/>
      <c r="CA8" s="35"/>
      <c r="CB8" s="35"/>
      <c r="CD8" s="35"/>
      <c r="CE8" s="35"/>
      <c r="CF8" s="35"/>
      <c r="CH8" s="35"/>
      <c r="CI8" s="35"/>
      <c r="CJ8" s="35"/>
      <c r="CL8" s="35"/>
      <c r="CM8" s="35"/>
      <c r="CN8" s="35"/>
      <c r="CP8" s="35"/>
      <c r="CQ8" s="35"/>
      <c r="CR8" s="35"/>
      <c r="CT8" s="35"/>
      <c r="CU8" s="35"/>
      <c r="CV8" s="35"/>
      <c r="CX8" s="35"/>
      <c r="CY8" s="35"/>
      <c r="CZ8" s="35"/>
      <c r="DB8" s="35"/>
      <c r="DC8" s="35"/>
      <c r="DD8" s="35"/>
      <c r="DF8" s="35"/>
      <c r="DG8" s="35"/>
      <c r="DH8" s="35"/>
      <c r="DJ8" s="35"/>
      <c r="DK8" s="35"/>
      <c r="DL8" s="35"/>
      <c r="DN8" s="35"/>
      <c r="DO8" s="35"/>
      <c r="DP8" s="35"/>
      <c r="DR8" s="35"/>
      <c r="DS8" s="35"/>
      <c r="DT8" s="35"/>
      <c r="DV8" s="35"/>
      <c r="DW8" s="35"/>
      <c r="DX8" s="35"/>
    </row>
    <row r="9" spans="1:128" ht="22.5" customHeight="1" x14ac:dyDescent="0.15">
      <c r="A9" s="63" t="s">
        <v>232</v>
      </c>
      <c r="B9" s="66" t="str">
        <f>IF(ImportExport!BK2=0,"",ImportExport!BK2)</f>
        <v/>
      </c>
      <c r="C9" s="67"/>
      <c r="D9" s="67"/>
      <c r="E9" s="68"/>
      <c r="F9" s="35"/>
      <c r="G9" s="35"/>
      <c r="H9" s="35"/>
      <c r="I9" s="35"/>
      <c r="K9" s="35"/>
      <c r="L9" s="35"/>
      <c r="O9" s="35"/>
      <c r="P9" s="35"/>
      <c r="R9" s="35"/>
      <c r="S9" s="35"/>
      <c r="T9" s="35"/>
      <c r="V9" s="35"/>
      <c r="W9" s="35"/>
      <c r="X9" s="35"/>
      <c r="Z9" s="35"/>
      <c r="AA9" s="35"/>
      <c r="AB9" s="35"/>
      <c r="AD9" s="35"/>
      <c r="AE9" s="35"/>
      <c r="AF9" s="35"/>
      <c r="AH9" s="35"/>
      <c r="AI9" s="35"/>
      <c r="AJ9" s="35"/>
      <c r="AL9" s="35"/>
      <c r="AM9" s="35"/>
      <c r="AN9" s="35"/>
      <c r="AP9" s="35"/>
      <c r="AQ9" s="35"/>
      <c r="AR9" s="35"/>
      <c r="AT9" s="35"/>
      <c r="AU9" s="35"/>
      <c r="AV9" s="35"/>
      <c r="AX9" s="35"/>
      <c r="AY9" s="35"/>
      <c r="AZ9" s="35"/>
      <c r="BB9" s="35"/>
      <c r="BC9" s="35"/>
      <c r="BD9" s="35"/>
      <c r="BF9" s="35"/>
      <c r="BG9" s="35"/>
      <c r="BH9" s="35"/>
      <c r="BJ9" s="35"/>
      <c r="BK9" s="35"/>
      <c r="BL9" s="35"/>
      <c r="BN9" s="35"/>
      <c r="BO9" s="35"/>
      <c r="BP9" s="35"/>
      <c r="BR9" s="35"/>
      <c r="BS9" s="35"/>
      <c r="BT9" s="35"/>
      <c r="BV9" s="35"/>
      <c r="BW9" s="35"/>
      <c r="BX9" s="35"/>
      <c r="BZ9" s="35"/>
      <c r="CA9" s="35"/>
      <c r="CB9" s="35"/>
      <c r="CD9" s="35"/>
      <c r="CE9" s="35"/>
      <c r="CF9" s="35"/>
      <c r="CH9" s="35"/>
      <c r="CI9" s="35"/>
      <c r="CJ9" s="35"/>
      <c r="CL9" s="35"/>
      <c r="CM9" s="35"/>
      <c r="CN9" s="35"/>
      <c r="CP9" s="35"/>
      <c r="CQ9" s="35"/>
      <c r="CR9" s="35"/>
      <c r="CT9" s="35"/>
      <c r="CU9" s="35"/>
      <c r="CV9" s="35"/>
      <c r="CX9" s="35"/>
      <c r="CY9" s="35"/>
      <c r="CZ9" s="35"/>
      <c r="DB9" s="35"/>
      <c r="DC9" s="35"/>
      <c r="DD9" s="35"/>
      <c r="DF9" s="35"/>
      <c r="DG9" s="35"/>
      <c r="DH9" s="35"/>
      <c r="DJ9" s="35"/>
      <c r="DK9" s="35"/>
      <c r="DL9" s="35"/>
      <c r="DN9" s="35"/>
      <c r="DO9" s="35"/>
      <c r="DP9" s="35"/>
      <c r="DR9" s="35"/>
      <c r="DS9" s="35"/>
      <c r="DT9" s="35"/>
      <c r="DV9" s="35"/>
      <c r="DW9" s="35"/>
      <c r="DX9" s="35"/>
    </row>
    <row r="10" spans="1:128" ht="22.5" customHeight="1" x14ac:dyDescent="0.15">
      <c r="A10" s="64"/>
      <c r="B10" s="69"/>
      <c r="C10" s="70"/>
      <c r="D10" s="70"/>
      <c r="E10" s="71"/>
      <c r="F10" s="35"/>
      <c r="G10" s="35"/>
      <c r="H10" s="35"/>
      <c r="I10" s="35"/>
      <c r="K10" s="35"/>
      <c r="L10" s="35"/>
      <c r="O10" s="35"/>
      <c r="P10" s="35"/>
      <c r="R10" s="35"/>
      <c r="S10" s="35"/>
      <c r="T10" s="35"/>
      <c r="V10" s="35"/>
      <c r="W10" s="35"/>
      <c r="X10" s="35"/>
      <c r="Z10" s="35"/>
      <c r="AA10" s="35"/>
      <c r="AB10" s="35"/>
      <c r="AD10" s="35"/>
      <c r="AE10" s="35"/>
      <c r="AF10" s="35"/>
      <c r="AH10" s="35"/>
      <c r="AI10" s="35"/>
      <c r="AJ10" s="35"/>
      <c r="AL10" s="35"/>
      <c r="AM10" s="35"/>
      <c r="AN10" s="35"/>
      <c r="AP10" s="35"/>
      <c r="AQ10" s="35"/>
      <c r="AR10" s="35"/>
      <c r="AT10" s="35"/>
      <c r="AU10" s="35"/>
      <c r="AV10" s="35"/>
      <c r="AX10" s="35"/>
      <c r="AY10" s="35"/>
      <c r="AZ10" s="35"/>
      <c r="BB10" s="35"/>
      <c r="BC10" s="35"/>
      <c r="BD10" s="35"/>
      <c r="BF10" s="35"/>
      <c r="BG10" s="35"/>
      <c r="BH10" s="35"/>
      <c r="BJ10" s="35"/>
      <c r="BK10" s="35"/>
      <c r="BL10" s="35"/>
      <c r="BN10" s="35"/>
      <c r="BO10" s="35"/>
      <c r="BP10" s="35"/>
      <c r="BR10" s="35"/>
      <c r="BS10" s="35"/>
      <c r="BT10" s="35"/>
      <c r="BV10" s="35"/>
      <c r="BW10" s="35"/>
      <c r="BX10" s="35"/>
      <c r="BZ10" s="35"/>
      <c r="CA10" s="35"/>
      <c r="CB10" s="35"/>
      <c r="CD10" s="35"/>
      <c r="CE10" s="35"/>
      <c r="CF10" s="35"/>
      <c r="CH10" s="35"/>
      <c r="CI10" s="35"/>
      <c r="CJ10" s="35"/>
      <c r="CL10" s="35"/>
      <c r="CM10" s="35"/>
      <c r="CN10" s="35"/>
      <c r="CP10" s="35"/>
      <c r="CQ10" s="35"/>
      <c r="CR10" s="35"/>
      <c r="CT10" s="35"/>
      <c r="CU10" s="35"/>
      <c r="CV10" s="35"/>
      <c r="CX10" s="35"/>
      <c r="CY10" s="35"/>
      <c r="CZ10" s="35"/>
      <c r="DB10" s="35"/>
      <c r="DC10" s="35"/>
      <c r="DD10" s="35"/>
      <c r="DF10" s="35"/>
      <c r="DG10" s="35"/>
      <c r="DH10" s="35"/>
      <c r="DJ10" s="35"/>
      <c r="DK10" s="35"/>
      <c r="DL10" s="35"/>
      <c r="DN10" s="35"/>
      <c r="DO10" s="35"/>
      <c r="DP10" s="35"/>
      <c r="DR10" s="35"/>
      <c r="DS10" s="35"/>
      <c r="DT10" s="35"/>
      <c r="DV10" s="35"/>
      <c r="DW10" s="35"/>
      <c r="DX10" s="35"/>
    </row>
    <row r="11" spans="1:128" ht="22.5" customHeight="1" x14ac:dyDescent="0.15">
      <c r="A11" s="65"/>
      <c r="B11" s="72"/>
      <c r="C11" s="73"/>
      <c r="D11" s="73"/>
      <c r="E11" s="74"/>
      <c r="F11" s="35"/>
      <c r="G11" s="35"/>
      <c r="H11" s="35"/>
      <c r="I11" s="35"/>
      <c r="K11" s="35"/>
      <c r="L11" s="35"/>
      <c r="O11" s="35"/>
      <c r="P11" s="35"/>
      <c r="R11" s="35"/>
      <c r="S11" s="35"/>
      <c r="T11" s="35"/>
      <c r="V11" s="35"/>
      <c r="W11" s="35"/>
      <c r="X11" s="35"/>
      <c r="Z11" s="35"/>
      <c r="AA11" s="35"/>
      <c r="AB11" s="35"/>
      <c r="AD11" s="35"/>
      <c r="AE11" s="35"/>
      <c r="AF11" s="35"/>
      <c r="AH11" s="35"/>
      <c r="AI11" s="35"/>
      <c r="AJ11" s="35"/>
      <c r="AL11" s="35"/>
      <c r="AM11" s="35"/>
      <c r="AN11" s="35"/>
      <c r="AP11" s="35"/>
      <c r="AQ11" s="35"/>
      <c r="AR11" s="35"/>
      <c r="AT11" s="35"/>
      <c r="AU11" s="35"/>
      <c r="AV11" s="35"/>
      <c r="AX11" s="35"/>
      <c r="AY11" s="35"/>
      <c r="AZ11" s="35"/>
      <c r="BB11" s="35"/>
      <c r="BC11" s="35"/>
      <c r="BD11" s="35"/>
      <c r="BF11" s="35"/>
      <c r="BG11" s="35"/>
      <c r="BH11" s="35"/>
      <c r="BJ11" s="35"/>
      <c r="BK11" s="35"/>
      <c r="BL11" s="35"/>
      <c r="BN11" s="35"/>
      <c r="BO11" s="35"/>
      <c r="BP11" s="35"/>
      <c r="BR11" s="35"/>
      <c r="BS11" s="35"/>
      <c r="BT11" s="35"/>
      <c r="BV11" s="35"/>
      <c r="BW11" s="35"/>
      <c r="BX11" s="35"/>
      <c r="BZ11" s="35"/>
      <c r="CA11" s="35"/>
      <c r="CB11" s="35"/>
      <c r="CD11" s="35"/>
      <c r="CE11" s="35"/>
      <c r="CF11" s="35"/>
      <c r="CH11" s="35"/>
      <c r="CI11" s="35"/>
      <c r="CJ11" s="35"/>
      <c r="CL11" s="35"/>
      <c r="CM11" s="35"/>
      <c r="CN11" s="35"/>
      <c r="CP11" s="35"/>
      <c r="CQ11" s="35"/>
      <c r="CR11" s="35"/>
      <c r="CT11" s="35"/>
      <c r="CU11" s="35"/>
      <c r="CV11" s="35"/>
      <c r="CX11" s="35"/>
      <c r="CY11" s="35"/>
      <c r="CZ11" s="35"/>
      <c r="DB11" s="35"/>
      <c r="DC11" s="35"/>
      <c r="DD11" s="35"/>
      <c r="DF11" s="35"/>
      <c r="DG11" s="35"/>
      <c r="DH11" s="35"/>
      <c r="DJ11" s="35"/>
      <c r="DK11" s="35"/>
      <c r="DL11" s="35"/>
      <c r="DN11" s="35"/>
      <c r="DO11" s="35"/>
      <c r="DP11" s="35"/>
      <c r="DR11" s="35"/>
      <c r="DS11" s="35"/>
      <c r="DT11" s="35"/>
      <c r="DV11" s="35"/>
      <c r="DW11" s="35"/>
      <c r="DX11" s="35"/>
    </row>
    <row r="12" spans="1:128" ht="29.25" customHeight="1" x14ac:dyDescent="0.15">
      <c r="A12" s="57" t="s">
        <v>193</v>
      </c>
      <c r="B12" s="58"/>
      <c r="C12" s="58"/>
      <c r="D12" s="35"/>
      <c r="E12" s="35"/>
      <c r="F12" s="35"/>
      <c r="G12" s="35"/>
      <c r="H12" s="35"/>
      <c r="I12" s="35"/>
      <c r="J12" s="80" t="s">
        <v>143</v>
      </c>
      <c r="K12" s="81"/>
      <c r="L12" s="46">
        <v>1</v>
      </c>
      <c r="N12" s="80" t="s">
        <v>143</v>
      </c>
      <c r="O12" s="81"/>
      <c r="P12" s="46">
        <v>2</v>
      </c>
      <c r="R12" s="80" t="s">
        <v>143</v>
      </c>
      <c r="S12" s="81"/>
      <c r="T12" s="46">
        <v>3</v>
      </c>
      <c r="V12" s="80" t="s">
        <v>143</v>
      </c>
      <c r="W12" s="81"/>
      <c r="X12" s="46">
        <v>4</v>
      </c>
      <c r="Z12" s="80" t="s">
        <v>143</v>
      </c>
      <c r="AA12" s="81"/>
      <c r="AB12" s="46">
        <v>5</v>
      </c>
      <c r="AD12" s="80" t="s">
        <v>143</v>
      </c>
      <c r="AE12" s="81"/>
      <c r="AF12" s="46">
        <v>6</v>
      </c>
      <c r="AH12" s="80" t="s">
        <v>143</v>
      </c>
      <c r="AI12" s="81"/>
      <c r="AJ12" s="46">
        <v>7</v>
      </c>
      <c r="AL12" s="80" t="s">
        <v>143</v>
      </c>
      <c r="AM12" s="81"/>
      <c r="AN12" s="46">
        <v>8</v>
      </c>
      <c r="AP12" s="80" t="s">
        <v>143</v>
      </c>
      <c r="AQ12" s="81"/>
      <c r="AR12" s="46">
        <v>9</v>
      </c>
      <c r="AT12" s="80" t="s">
        <v>143</v>
      </c>
      <c r="AU12" s="81"/>
      <c r="AV12" s="46">
        <v>10</v>
      </c>
      <c r="AX12" s="80" t="s">
        <v>143</v>
      </c>
      <c r="AY12" s="81"/>
      <c r="AZ12" s="46">
        <v>11</v>
      </c>
      <c r="BB12" s="80" t="s">
        <v>143</v>
      </c>
      <c r="BC12" s="81"/>
      <c r="BD12" s="46">
        <v>12</v>
      </c>
      <c r="BF12" s="80" t="s">
        <v>143</v>
      </c>
      <c r="BG12" s="81"/>
      <c r="BH12" s="46">
        <v>13</v>
      </c>
      <c r="BJ12" s="80" t="s">
        <v>143</v>
      </c>
      <c r="BK12" s="81"/>
      <c r="BL12" s="46">
        <v>14</v>
      </c>
      <c r="BN12" s="80" t="s">
        <v>143</v>
      </c>
      <c r="BO12" s="81"/>
      <c r="BP12" s="46">
        <v>15</v>
      </c>
      <c r="BR12" s="80" t="s">
        <v>143</v>
      </c>
      <c r="BS12" s="81"/>
      <c r="BT12" s="46">
        <v>16</v>
      </c>
      <c r="BV12" s="80" t="s">
        <v>143</v>
      </c>
      <c r="BW12" s="81"/>
      <c r="BX12" s="46">
        <v>17</v>
      </c>
      <c r="BZ12" s="80" t="s">
        <v>143</v>
      </c>
      <c r="CA12" s="81"/>
      <c r="CB12" s="46">
        <v>18</v>
      </c>
      <c r="CD12" s="80" t="s">
        <v>143</v>
      </c>
      <c r="CE12" s="81"/>
      <c r="CF12" s="46">
        <v>19</v>
      </c>
      <c r="CH12" s="80" t="s">
        <v>143</v>
      </c>
      <c r="CI12" s="81"/>
      <c r="CJ12" s="46">
        <v>20</v>
      </c>
      <c r="CL12" s="80" t="s">
        <v>143</v>
      </c>
      <c r="CM12" s="81"/>
      <c r="CN12" s="46">
        <v>21</v>
      </c>
      <c r="CP12" s="80" t="s">
        <v>143</v>
      </c>
      <c r="CQ12" s="81"/>
      <c r="CR12" s="46">
        <v>22</v>
      </c>
      <c r="CT12" s="80" t="s">
        <v>143</v>
      </c>
      <c r="CU12" s="81"/>
      <c r="CV12" s="46">
        <v>23</v>
      </c>
      <c r="CX12" s="80" t="s">
        <v>143</v>
      </c>
      <c r="CY12" s="81"/>
      <c r="CZ12" s="46">
        <v>24</v>
      </c>
      <c r="DB12" s="80" t="s">
        <v>143</v>
      </c>
      <c r="DC12" s="81"/>
      <c r="DD12" s="46">
        <v>25</v>
      </c>
      <c r="DF12" s="80" t="s">
        <v>143</v>
      </c>
      <c r="DG12" s="81"/>
      <c r="DH12" s="46">
        <v>26</v>
      </c>
      <c r="DJ12" s="80" t="s">
        <v>143</v>
      </c>
      <c r="DK12" s="81"/>
      <c r="DL12" s="46">
        <v>27</v>
      </c>
      <c r="DN12" s="80" t="s">
        <v>143</v>
      </c>
      <c r="DO12" s="81"/>
      <c r="DP12" s="46">
        <v>28</v>
      </c>
      <c r="DR12" s="80" t="s">
        <v>143</v>
      </c>
      <c r="DS12" s="81"/>
      <c r="DT12" s="46">
        <v>29</v>
      </c>
      <c r="DV12" s="80" t="s">
        <v>143</v>
      </c>
      <c r="DW12" s="81"/>
      <c r="DX12" s="46">
        <v>30</v>
      </c>
    </row>
    <row r="13" spans="1:128" ht="29.25" customHeight="1" x14ac:dyDescent="0.15">
      <c r="A13" s="35"/>
      <c r="B13" s="35"/>
      <c r="C13" s="35"/>
      <c r="D13" s="35"/>
      <c r="E13" s="35"/>
      <c r="F13" s="35"/>
      <c r="G13" s="35"/>
      <c r="H13" s="35"/>
      <c r="I13" s="35"/>
      <c r="J13" s="80" t="s">
        <v>144</v>
      </c>
      <c r="K13" s="81"/>
      <c r="L13" s="50" t="str">
        <f>IF(ImportExport!BM2=0,"",ImportExport!BM2)</f>
        <v/>
      </c>
      <c r="N13" s="80" t="s">
        <v>144</v>
      </c>
      <c r="O13" s="81"/>
      <c r="P13" s="50" t="str">
        <f>IF(ImportExport!BM3=0,"",ImportExport!BM3)</f>
        <v/>
      </c>
      <c r="R13" s="80" t="s">
        <v>144</v>
      </c>
      <c r="S13" s="81"/>
      <c r="T13" s="50" t="str">
        <f>IF(ImportExport!BM4=0,"",ImportExport!BM4)</f>
        <v/>
      </c>
      <c r="V13" s="80" t="s">
        <v>144</v>
      </c>
      <c r="W13" s="81"/>
      <c r="X13" s="50" t="str">
        <f>IF(ImportExport!BM5=0,"",ImportExport!BM5)</f>
        <v/>
      </c>
      <c r="Z13" s="80" t="s">
        <v>144</v>
      </c>
      <c r="AA13" s="81"/>
      <c r="AB13" s="50" t="str">
        <f>IF(ImportExport!BM6=0,"",ImportExport!BM6)</f>
        <v/>
      </c>
      <c r="AD13" s="80" t="s">
        <v>144</v>
      </c>
      <c r="AE13" s="81"/>
      <c r="AF13" s="50" t="str">
        <f>IF(ImportExport!BM7=0,"",ImportExport!BM7)</f>
        <v/>
      </c>
      <c r="AH13" s="80" t="s">
        <v>144</v>
      </c>
      <c r="AI13" s="81"/>
      <c r="AJ13" s="50" t="str">
        <f>IF(ImportExport!BM8=0,"",ImportExport!BM8)</f>
        <v/>
      </c>
      <c r="AL13" s="80" t="s">
        <v>144</v>
      </c>
      <c r="AM13" s="81"/>
      <c r="AN13" s="50" t="str">
        <f>IF(ImportExport!BM9=0,"",ImportExport!BM9)</f>
        <v/>
      </c>
      <c r="AP13" s="80" t="s">
        <v>144</v>
      </c>
      <c r="AQ13" s="81"/>
      <c r="AR13" s="50" t="str">
        <f>IF(ImportExport!BM10=0,"",ImportExport!BM10)</f>
        <v/>
      </c>
      <c r="AT13" s="80" t="s">
        <v>144</v>
      </c>
      <c r="AU13" s="81"/>
      <c r="AV13" s="50" t="str">
        <f>IF(ImportExport!BM11=0,"",ImportExport!BM11)</f>
        <v/>
      </c>
      <c r="AX13" s="80" t="s">
        <v>144</v>
      </c>
      <c r="AY13" s="81"/>
      <c r="AZ13" s="50" t="str">
        <f>IF(ImportExport!BM12=0,"",ImportExport!BM12)</f>
        <v/>
      </c>
      <c r="BB13" s="80" t="s">
        <v>144</v>
      </c>
      <c r="BC13" s="81"/>
      <c r="BD13" s="50" t="str">
        <f>IF(ImportExport!BM13=0,"",ImportExport!BM13)</f>
        <v/>
      </c>
      <c r="BF13" s="80" t="s">
        <v>144</v>
      </c>
      <c r="BG13" s="81"/>
      <c r="BH13" s="50" t="str">
        <f>IF(ImportExport!BM14=0,"",ImportExport!BM14)</f>
        <v/>
      </c>
      <c r="BJ13" s="80" t="s">
        <v>144</v>
      </c>
      <c r="BK13" s="81"/>
      <c r="BL13" s="50" t="str">
        <f>IF(ImportExport!BM15=0,"",ImportExport!BM15)</f>
        <v/>
      </c>
      <c r="BN13" s="80" t="s">
        <v>144</v>
      </c>
      <c r="BO13" s="81"/>
      <c r="BP13" s="50" t="str">
        <f>IF(ImportExport!BM16=0,"",ImportExport!BM16)</f>
        <v/>
      </c>
      <c r="BR13" s="80" t="s">
        <v>144</v>
      </c>
      <c r="BS13" s="81"/>
      <c r="BT13" s="50" t="str">
        <f>IF(ImportExport!BM17=0,"",ImportExport!BM17)</f>
        <v/>
      </c>
      <c r="BV13" s="80" t="s">
        <v>144</v>
      </c>
      <c r="BW13" s="81"/>
      <c r="BX13" s="50" t="str">
        <f>IF(ImportExport!BM18=0,"",ImportExport!BM18)</f>
        <v/>
      </c>
      <c r="BZ13" s="80" t="s">
        <v>144</v>
      </c>
      <c r="CA13" s="81"/>
      <c r="CB13" s="50" t="str">
        <f>IF(ImportExport!BM19=0,"",ImportExport!BM19)</f>
        <v/>
      </c>
      <c r="CD13" s="80" t="s">
        <v>144</v>
      </c>
      <c r="CE13" s="81"/>
      <c r="CF13" s="50" t="str">
        <f>IF(ImportExport!BM20=0,"",ImportExport!BM20)</f>
        <v/>
      </c>
      <c r="CH13" s="80" t="s">
        <v>144</v>
      </c>
      <c r="CI13" s="81"/>
      <c r="CJ13" s="50" t="str">
        <f>IF(ImportExport!BM21=0,"",ImportExport!BM21)</f>
        <v/>
      </c>
      <c r="CL13" s="80" t="s">
        <v>144</v>
      </c>
      <c r="CM13" s="81"/>
      <c r="CN13" s="50" t="str">
        <f>IF(ImportExport!BM22=0,"",ImportExport!BM22)</f>
        <v/>
      </c>
      <c r="CP13" s="80" t="s">
        <v>144</v>
      </c>
      <c r="CQ13" s="81"/>
      <c r="CR13" s="50" t="str">
        <f>IF(ImportExport!BM23=0,"",ImportExport!BM23)</f>
        <v/>
      </c>
      <c r="CT13" s="80" t="s">
        <v>144</v>
      </c>
      <c r="CU13" s="81"/>
      <c r="CV13" s="50" t="str">
        <f>IF(ImportExport!BM24=0,"",ImportExport!BM24)</f>
        <v/>
      </c>
      <c r="CX13" s="80" t="s">
        <v>144</v>
      </c>
      <c r="CY13" s="81"/>
      <c r="CZ13" s="50" t="str">
        <f>IF(ImportExport!BM25=0,"",ImportExport!BM25)</f>
        <v/>
      </c>
      <c r="DB13" s="80" t="s">
        <v>144</v>
      </c>
      <c r="DC13" s="81"/>
      <c r="DD13" s="50" t="str">
        <f>IF(ImportExport!BM26=0,"",ImportExport!BM26)</f>
        <v/>
      </c>
      <c r="DF13" s="80" t="s">
        <v>144</v>
      </c>
      <c r="DG13" s="81"/>
      <c r="DH13" s="50" t="str">
        <f>IF(ImportExport!BM27=0,"",ImportExport!BM27)</f>
        <v/>
      </c>
      <c r="DJ13" s="80" t="s">
        <v>144</v>
      </c>
      <c r="DK13" s="81"/>
      <c r="DL13" s="50" t="str">
        <f>IF(ImportExport!BM28=0,"",ImportExport!BM28)</f>
        <v/>
      </c>
      <c r="DN13" s="80" t="s">
        <v>144</v>
      </c>
      <c r="DO13" s="81"/>
      <c r="DP13" s="50" t="str">
        <f>IF(ImportExport!BM29=0,"",ImportExport!BM29)</f>
        <v/>
      </c>
      <c r="DR13" s="80" t="s">
        <v>144</v>
      </c>
      <c r="DS13" s="81"/>
      <c r="DT13" s="50" t="str">
        <f>IF(ImportExport!BM30=0,"",ImportExport!BM30)</f>
        <v/>
      </c>
      <c r="DV13" s="80" t="s">
        <v>144</v>
      </c>
      <c r="DW13" s="81"/>
      <c r="DX13" s="50" t="str">
        <f>IF(ImportExport!BM31=0,"",ImportExport!BM31)</f>
        <v/>
      </c>
    </row>
    <row r="14" spans="1:128" ht="51" customHeight="1" x14ac:dyDescent="0.15">
      <c r="A14" s="46" t="s">
        <v>5</v>
      </c>
      <c r="B14" s="80" t="s">
        <v>3</v>
      </c>
      <c r="C14" s="81"/>
      <c r="D14" s="87" t="s">
        <v>2</v>
      </c>
      <c r="E14" s="87"/>
      <c r="F14" s="87"/>
      <c r="G14" s="87"/>
      <c r="H14" s="87"/>
      <c r="I14" s="87"/>
      <c r="J14" s="46" t="s">
        <v>13</v>
      </c>
      <c r="K14" s="46" t="s">
        <v>7</v>
      </c>
      <c r="L14" s="51" t="s">
        <v>14</v>
      </c>
      <c r="N14" s="46" t="s">
        <v>13</v>
      </c>
      <c r="O14" s="46" t="s">
        <v>7</v>
      </c>
      <c r="P14" s="51" t="s">
        <v>14</v>
      </c>
      <c r="R14" s="46" t="s">
        <v>13</v>
      </c>
      <c r="S14" s="46" t="s">
        <v>7</v>
      </c>
      <c r="T14" s="51" t="s">
        <v>14</v>
      </c>
      <c r="V14" s="46" t="s">
        <v>13</v>
      </c>
      <c r="W14" s="46" t="s">
        <v>7</v>
      </c>
      <c r="X14" s="51" t="s">
        <v>14</v>
      </c>
      <c r="Z14" s="46" t="s">
        <v>13</v>
      </c>
      <c r="AA14" s="46" t="s">
        <v>7</v>
      </c>
      <c r="AB14" s="51" t="s">
        <v>14</v>
      </c>
      <c r="AD14" s="46" t="s">
        <v>13</v>
      </c>
      <c r="AE14" s="46" t="s">
        <v>7</v>
      </c>
      <c r="AF14" s="51" t="s">
        <v>14</v>
      </c>
      <c r="AH14" s="46" t="s">
        <v>13</v>
      </c>
      <c r="AI14" s="46" t="s">
        <v>7</v>
      </c>
      <c r="AJ14" s="51" t="s">
        <v>14</v>
      </c>
      <c r="AL14" s="46" t="s">
        <v>13</v>
      </c>
      <c r="AM14" s="46" t="s">
        <v>7</v>
      </c>
      <c r="AN14" s="51" t="s">
        <v>14</v>
      </c>
      <c r="AP14" s="46" t="s">
        <v>13</v>
      </c>
      <c r="AQ14" s="46" t="s">
        <v>7</v>
      </c>
      <c r="AR14" s="51" t="s">
        <v>14</v>
      </c>
      <c r="AT14" s="46" t="s">
        <v>13</v>
      </c>
      <c r="AU14" s="46" t="s">
        <v>7</v>
      </c>
      <c r="AV14" s="51" t="s">
        <v>14</v>
      </c>
      <c r="AX14" s="46" t="s">
        <v>13</v>
      </c>
      <c r="AY14" s="46" t="s">
        <v>7</v>
      </c>
      <c r="AZ14" s="51" t="s">
        <v>14</v>
      </c>
      <c r="BB14" s="46" t="s">
        <v>13</v>
      </c>
      <c r="BC14" s="46" t="s">
        <v>7</v>
      </c>
      <c r="BD14" s="51" t="s">
        <v>14</v>
      </c>
      <c r="BF14" s="46" t="s">
        <v>13</v>
      </c>
      <c r="BG14" s="46" t="s">
        <v>7</v>
      </c>
      <c r="BH14" s="51" t="s">
        <v>14</v>
      </c>
      <c r="BJ14" s="46" t="s">
        <v>13</v>
      </c>
      <c r="BK14" s="46" t="s">
        <v>7</v>
      </c>
      <c r="BL14" s="51" t="s">
        <v>14</v>
      </c>
      <c r="BN14" s="46" t="s">
        <v>13</v>
      </c>
      <c r="BO14" s="46" t="s">
        <v>7</v>
      </c>
      <c r="BP14" s="51" t="s">
        <v>14</v>
      </c>
      <c r="BR14" s="46" t="s">
        <v>13</v>
      </c>
      <c r="BS14" s="46" t="s">
        <v>7</v>
      </c>
      <c r="BT14" s="51" t="s">
        <v>14</v>
      </c>
      <c r="BV14" s="46" t="s">
        <v>13</v>
      </c>
      <c r="BW14" s="46" t="s">
        <v>7</v>
      </c>
      <c r="BX14" s="51" t="s">
        <v>14</v>
      </c>
      <c r="BZ14" s="46" t="s">
        <v>13</v>
      </c>
      <c r="CA14" s="46" t="s">
        <v>7</v>
      </c>
      <c r="CB14" s="51" t="s">
        <v>14</v>
      </c>
      <c r="CD14" s="46" t="s">
        <v>13</v>
      </c>
      <c r="CE14" s="46" t="s">
        <v>7</v>
      </c>
      <c r="CF14" s="51" t="s">
        <v>14</v>
      </c>
      <c r="CH14" s="46" t="s">
        <v>13</v>
      </c>
      <c r="CI14" s="46" t="s">
        <v>7</v>
      </c>
      <c r="CJ14" s="51" t="s">
        <v>14</v>
      </c>
      <c r="CL14" s="46" t="s">
        <v>13</v>
      </c>
      <c r="CM14" s="46" t="s">
        <v>7</v>
      </c>
      <c r="CN14" s="51" t="s">
        <v>14</v>
      </c>
      <c r="CP14" s="46" t="s">
        <v>13</v>
      </c>
      <c r="CQ14" s="46" t="s">
        <v>7</v>
      </c>
      <c r="CR14" s="51" t="s">
        <v>14</v>
      </c>
      <c r="CT14" s="46" t="s">
        <v>13</v>
      </c>
      <c r="CU14" s="46" t="s">
        <v>7</v>
      </c>
      <c r="CV14" s="51" t="s">
        <v>14</v>
      </c>
      <c r="CX14" s="46" t="s">
        <v>13</v>
      </c>
      <c r="CY14" s="46" t="s">
        <v>7</v>
      </c>
      <c r="CZ14" s="51" t="s">
        <v>14</v>
      </c>
      <c r="DB14" s="46" t="s">
        <v>13</v>
      </c>
      <c r="DC14" s="46" t="s">
        <v>7</v>
      </c>
      <c r="DD14" s="51" t="s">
        <v>14</v>
      </c>
      <c r="DF14" s="46" t="s">
        <v>13</v>
      </c>
      <c r="DG14" s="46" t="s">
        <v>7</v>
      </c>
      <c r="DH14" s="51" t="s">
        <v>14</v>
      </c>
      <c r="DJ14" s="46" t="s">
        <v>13</v>
      </c>
      <c r="DK14" s="46" t="s">
        <v>7</v>
      </c>
      <c r="DL14" s="51" t="s">
        <v>14</v>
      </c>
      <c r="DN14" s="46" t="s">
        <v>13</v>
      </c>
      <c r="DO14" s="46" t="s">
        <v>7</v>
      </c>
      <c r="DP14" s="51" t="s">
        <v>14</v>
      </c>
      <c r="DR14" s="46" t="s">
        <v>13</v>
      </c>
      <c r="DS14" s="46" t="s">
        <v>7</v>
      </c>
      <c r="DT14" s="51" t="s">
        <v>14</v>
      </c>
      <c r="DV14" s="46" t="s">
        <v>13</v>
      </c>
      <c r="DW14" s="46" t="s">
        <v>7</v>
      </c>
      <c r="DX14" s="51" t="s">
        <v>14</v>
      </c>
    </row>
    <row r="15" spans="1:128" ht="25.5" customHeight="1" x14ac:dyDescent="0.15">
      <c r="A15" s="84" t="s">
        <v>28</v>
      </c>
      <c r="B15" s="75" t="s">
        <v>24</v>
      </c>
      <c r="C15" s="76"/>
      <c r="D15" s="90" t="s">
        <v>37</v>
      </c>
      <c r="E15" s="91"/>
      <c r="F15" s="91"/>
      <c r="G15" s="91"/>
      <c r="H15" s="91"/>
      <c r="I15" s="91"/>
      <c r="J15" s="50" t="str">
        <f>IF(ImportExport!BN2=0,"",ImportExport!BN2)</f>
        <v/>
      </c>
      <c r="K15" s="48" t="str">
        <f>IF(L13="","",IF(J15=L15,"","変更"))</f>
        <v/>
      </c>
      <c r="L15" s="47" t="str">
        <f>J15</f>
        <v/>
      </c>
      <c r="N15" s="50" t="str">
        <f>IF(ImportExport!BN3=0,"",ImportExport!BN3)</f>
        <v/>
      </c>
      <c r="O15" s="48" t="str">
        <f>IF(P13="","",IF(N15=P15,"","変更"))</f>
        <v/>
      </c>
      <c r="P15" s="47" t="str">
        <f>N15</f>
        <v/>
      </c>
      <c r="R15" s="50" t="str">
        <f>IF(ImportExport!BN4=0,"",ImportExport!BN4)</f>
        <v/>
      </c>
      <c r="S15" s="48" t="str">
        <f>IF(T13="","",IF(R15=T15,"","変更"))</f>
        <v/>
      </c>
      <c r="T15" s="47" t="str">
        <f>R15</f>
        <v/>
      </c>
      <c r="V15" s="50" t="str">
        <f>IF(ImportExport!BN5=0,"",ImportExport!BN5)</f>
        <v/>
      </c>
      <c r="W15" s="48" t="str">
        <f>IF(X13="","",IF(V15=X15,"","変更"))</f>
        <v/>
      </c>
      <c r="X15" s="47" t="str">
        <f>V15</f>
        <v/>
      </c>
      <c r="Z15" s="50" t="str">
        <f>IF(ImportExport!BN6=0,"",ImportExport!BN6)</f>
        <v/>
      </c>
      <c r="AA15" s="48" t="str">
        <f>IF(AB13="","",IF(Z15=AB15,"","変更"))</f>
        <v/>
      </c>
      <c r="AB15" s="47" t="str">
        <f>Z15</f>
        <v/>
      </c>
      <c r="AD15" s="50" t="str">
        <f>IF(ImportExport!BN7=0,"",ImportExport!BN7)</f>
        <v/>
      </c>
      <c r="AE15" s="48" t="str">
        <f>IF(AF13="","",IF(AD15=AF15,"","変更"))</f>
        <v/>
      </c>
      <c r="AF15" s="47" t="str">
        <f>AD15</f>
        <v/>
      </c>
      <c r="AH15" s="50" t="str">
        <f>IF(ImportExport!BN8=0,"",ImportExport!BN8)</f>
        <v/>
      </c>
      <c r="AI15" s="48" t="str">
        <f>IF(AJ13="","",IF(AH15=AJ15,"","変更"))</f>
        <v/>
      </c>
      <c r="AJ15" s="47" t="str">
        <f>AH15</f>
        <v/>
      </c>
      <c r="AL15" s="50" t="str">
        <f>IF(ImportExport!BN9=0,"",ImportExport!BN9)</f>
        <v/>
      </c>
      <c r="AM15" s="48" t="str">
        <f>IF(AN13="","",IF(AL15=AN15,"","変更"))</f>
        <v/>
      </c>
      <c r="AN15" s="47" t="str">
        <f>AL15</f>
        <v/>
      </c>
      <c r="AP15" s="50" t="str">
        <f>IF(ImportExport!BN10=0,"",ImportExport!BN10)</f>
        <v/>
      </c>
      <c r="AQ15" s="48" t="str">
        <f>IF(AR13="","",IF(AP15=AR15,"","変更"))</f>
        <v/>
      </c>
      <c r="AR15" s="47" t="str">
        <f>AP15</f>
        <v/>
      </c>
      <c r="AT15" s="50" t="str">
        <f>IF(ImportExport!BN11=0,"",ImportExport!BN11)</f>
        <v/>
      </c>
      <c r="AU15" s="48" t="str">
        <f>IF(AV13="","",IF(AT15=AV15,"","変更"))</f>
        <v/>
      </c>
      <c r="AV15" s="47" t="str">
        <f>AT15</f>
        <v/>
      </c>
      <c r="AX15" s="50" t="str">
        <f>IF(ImportExport!BN12=0,"",ImportExport!BN12)</f>
        <v/>
      </c>
      <c r="AY15" s="48" t="str">
        <f>IF(AZ13="","",IF(AX15=AZ15,"","変更"))</f>
        <v/>
      </c>
      <c r="AZ15" s="47" t="str">
        <f>AX15</f>
        <v/>
      </c>
      <c r="BB15" s="50" t="str">
        <f>IF(ImportExport!BN13=0,"",ImportExport!BN13)</f>
        <v/>
      </c>
      <c r="BC15" s="48" t="str">
        <f>IF(BD13="","",IF(BB15=BD15,"","変更"))</f>
        <v/>
      </c>
      <c r="BD15" s="47" t="str">
        <f>BB15</f>
        <v/>
      </c>
      <c r="BF15" s="50" t="str">
        <f>IF(ImportExport!BN14=0,"",ImportExport!BN14)</f>
        <v/>
      </c>
      <c r="BG15" s="48" t="str">
        <f>IF(BH13="","",IF(BF15=BH15,"","変更"))</f>
        <v/>
      </c>
      <c r="BH15" s="47" t="str">
        <f>BF15</f>
        <v/>
      </c>
      <c r="BJ15" s="50" t="str">
        <f>IF(ImportExport!BN15=0,"",ImportExport!BN15)</f>
        <v/>
      </c>
      <c r="BK15" s="48" t="str">
        <f>IF(BL13="","",IF(BJ15=BL15,"","変更"))</f>
        <v/>
      </c>
      <c r="BL15" s="47" t="str">
        <f>BJ15</f>
        <v/>
      </c>
      <c r="BN15" s="50" t="str">
        <f>IF(ImportExport!BN16=0,"",ImportExport!BN16)</f>
        <v/>
      </c>
      <c r="BO15" s="48" t="str">
        <f>IF(BP13="","",IF(BN15=BP15,"","変更"))</f>
        <v/>
      </c>
      <c r="BP15" s="47" t="str">
        <f>BN15</f>
        <v/>
      </c>
      <c r="BR15" s="50" t="str">
        <f>IF(ImportExport!BN17=0,"",ImportExport!BN17)</f>
        <v/>
      </c>
      <c r="BS15" s="48" t="str">
        <f>IF(BT13="","",IF(BR15=BT15,"","変更"))</f>
        <v/>
      </c>
      <c r="BT15" s="47" t="str">
        <f>BR15</f>
        <v/>
      </c>
      <c r="BV15" s="50" t="str">
        <f>IF(ImportExport!BN18=0,"",ImportExport!BN18)</f>
        <v/>
      </c>
      <c r="BW15" s="48" t="str">
        <f>IF(BX13="","",IF(BV15=BX15,"","変更"))</f>
        <v/>
      </c>
      <c r="BX15" s="47" t="str">
        <f>BV15</f>
        <v/>
      </c>
      <c r="BZ15" s="50" t="str">
        <f>IF(ImportExport!BN19=0,"",ImportExport!BN19)</f>
        <v/>
      </c>
      <c r="CA15" s="48" t="str">
        <f>IF(CB13="","",IF(BZ15=CB15,"","変更"))</f>
        <v/>
      </c>
      <c r="CB15" s="47" t="str">
        <f>BZ15</f>
        <v/>
      </c>
      <c r="CD15" s="50" t="str">
        <f>IF(ImportExport!BN20=0,"",ImportExport!BN20)</f>
        <v/>
      </c>
      <c r="CE15" s="48" t="str">
        <f>IF(CF13="","",IF(CD15=CF15,"","変更"))</f>
        <v/>
      </c>
      <c r="CF15" s="47" t="str">
        <f>CD15</f>
        <v/>
      </c>
      <c r="CH15" s="50" t="str">
        <f>IF(ImportExport!BN21=0,"",ImportExport!BN21)</f>
        <v/>
      </c>
      <c r="CI15" s="48" t="str">
        <f>IF(CJ13="","",IF(CH15=CJ15,"","変更"))</f>
        <v/>
      </c>
      <c r="CJ15" s="47" t="str">
        <f>CH15</f>
        <v/>
      </c>
      <c r="CL15" s="50" t="str">
        <f>IF(ImportExport!BN22=0,"",ImportExport!BN22)</f>
        <v/>
      </c>
      <c r="CM15" s="48" t="str">
        <f>IF(CN13="","",IF(CL15=CN15,"","変更"))</f>
        <v/>
      </c>
      <c r="CN15" s="47" t="str">
        <f>CL15</f>
        <v/>
      </c>
      <c r="CP15" s="50" t="str">
        <f>IF(ImportExport!BN23=0,"",ImportExport!BN23)</f>
        <v/>
      </c>
      <c r="CQ15" s="48" t="str">
        <f>IF(CR13="","",IF(CP15=CR15,"","変更"))</f>
        <v/>
      </c>
      <c r="CR15" s="47" t="str">
        <f>CP15</f>
        <v/>
      </c>
      <c r="CT15" s="50" t="str">
        <f>IF(ImportExport!BN24=0,"",ImportExport!BN24)</f>
        <v/>
      </c>
      <c r="CU15" s="48" t="str">
        <f>IF(CV13="","",IF(CT15=CV15,"","変更"))</f>
        <v/>
      </c>
      <c r="CV15" s="47" t="str">
        <f>CT15</f>
        <v/>
      </c>
      <c r="CX15" s="50" t="str">
        <f>IF(ImportExport!BN25=0,"",ImportExport!BN25)</f>
        <v/>
      </c>
      <c r="CY15" s="48" t="str">
        <f>IF(CZ13="","",IF(CX15=CZ15,"","変更"))</f>
        <v/>
      </c>
      <c r="CZ15" s="47" t="str">
        <f>CX15</f>
        <v/>
      </c>
      <c r="DB15" s="50" t="str">
        <f>IF(ImportExport!BN26=0,"",ImportExport!BN26)</f>
        <v/>
      </c>
      <c r="DC15" s="48" t="str">
        <f>IF(DD13="","",IF(DB15=DD15,"","変更"))</f>
        <v/>
      </c>
      <c r="DD15" s="47" t="str">
        <f>DB15</f>
        <v/>
      </c>
      <c r="DF15" s="50" t="str">
        <f>IF(ImportExport!BN27=0,"",ImportExport!BN27)</f>
        <v/>
      </c>
      <c r="DG15" s="48" t="str">
        <f>IF(DH13="","",IF(DF15=DH15,"","変更"))</f>
        <v/>
      </c>
      <c r="DH15" s="47" t="str">
        <f>DF15</f>
        <v/>
      </c>
      <c r="DJ15" s="50" t="str">
        <f>IF(ImportExport!BN28=0,"",ImportExport!BN28)</f>
        <v/>
      </c>
      <c r="DK15" s="48" t="str">
        <f>IF(DL13="","",IF(DJ15=DL15,"","変更"))</f>
        <v/>
      </c>
      <c r="DL15" s="47" t="str">
        <f>DJ15</f>
        <v/>
      </c>
      <c r="DN15" s="50" t="str">
        <f>IF(ImportExport!BN29=0,"",ImportExport!BN29)</f>
        <v/>
      </c>
      <c r="DO15" s="48" t="str">
        <f>IF(DP13="","",IF(DN15=DP15,"","変更"))</f>
        <v/>
      </c>
      <c r="DP15" s="47" t="str">
        <f>DN15</f>
        <v/>
      </c>
      <c r="DR15" s="50" t="str">
        <f>IF(ImportExport!BN30=0,"",ImportExport!BN30)</f>
        <v/>
      </c>
      <c r="DS15" s="48" t="str">
        <f>IF(DT13="","",IF(DR15=DT15,"","変更"))</f>
        <v/>
      </c>
      <c r="DT15" s="47" t="str">
        <f>DR15</f>
        <v/>
      </c>
      <c r="DV15" s="50" t="str">
        <f>IF(ImportExport!BN31=0,"",ImportExport!BN31)</f>
        <v/>
      </c>
      <c r="DW15" s="48" t="str">
        <f>IF(DX13="","",IF(DV15=DX15,"","変更"))</f>
        <v/>
      </c>
      <c r="DX15" s="47" t="str">
        <f>DV15</f>
        <v/>
      </c>
    </row>
    <row r="16" spans="1:128" ht="25.5" customHeight="1" x14ac:dyDescent="0.15">
      <c r="A16" s="85"/>
      <c r="B16" s="75" t="s">
        <v>25</v>
      </c>
      <c r="C16" s="76"/>
      <c r="D16" s="90" t="s">
        <v>117</v>
      </c>
      <c r="E16" s="91"/>
      <c r="F16" s="91"/>
      <c r="G16" s="91"/>
      <c r="H16" s="91"/>
      <c r="I16" s="91"/>
      <c r="J16" s="50" t="str">
        <f>IF(ImportExport!BO2=0,"",ImportExport!BO2)</f>
        <v/>
      </c>
      <c r="K16" s="48" t="str">
        <f>IF(L13="","",IF(J16=L16,"","変更"))</f>
        <v/>
      </c>
      <c r="L16" s="47" t="str">
        <f>J16</f>
        <v/>
      </c>
      <c r="N16" s="50" t="str">
        <f>IF(ImportExport!BO3=0,"",ImportExport!BO3)</f>
        <v/>
      </c>
      <c r="O16" s="48" t="str">
        <f>IF(P13="","",IF(N16=P16,"","変更"))</f>
        <v/>
      </c>
      <c r="P16" s="47" t="str">
        <f>N16</f>
        <v/>
      </c>
      <c r="R16" s="50" t="str">
        <f>IF(ImportExport!BO4=0,"",ImportExport!BO4)</f>
        <v/>
      </c>
      <c r="S16" s="48" t="str">
        <f>IF(T13="","",IF(R16=T16,"","変更"))</f>
        <v/>
      </c>
      <c r="T16" s="47" t="str">
        <f>R16</f>
        <v/>
      </c>
      <c r="V16" s="50" t="str">
        <f>IF(ImportExport!BO5=0,"",ImportExport!BO5)</f>
        <v/>
      </c>
      <c r="W16" s="48" t="str">
        <f>IF(X13="","",IF(V16=X16,"","変更"))</f>
        <v/>
      </c>
      <c r="X16" s="47" t="str">
        <f>V16</f>
        <v/>
      </c>
      <c r="Z16" s="50" t="str">
        <f>IF(ImportExport!BO6=0,"",ImportExport!BO6)</f>
        <v/>
      </c>
      <c r="AA16" s="48" t="str">
        <f>IF(AB13="","",IF(Z16=AB16,"","変更"))</f>
        <v/>
      </c>
      <c r="AB16" s="47" t="str">
        <f>Z16</f>
        <v/>
      </c>
      <c r="AD16" s="50" t="str">
        <f>IF(ImportExport!BO7=0,"",ImportExport!BO7)</f>
        <v/>
      </c>
      <c r="AE16" s="48" t="str">
        <f>IF(AF13="","",IF(AD16=AF16,"","変更"))</f>
        <v/>
      </c>
      <c r="AF16" s="47" t="str">
        <f>AD16</f>
        <v/>
      </c>
      <c r="AH16" s="50" t="str">
        <f>IF(ImportExport!BO8=0,"",ImportExport!BO8)</f>
        <v/>
      </c>
      <c r="AI16" s="48" t="str">
        <f>IF(AJ13="","",IF(AH16=AJ16,"","変更"))</f>
        <v/>
      </c>
      <c r="AJ16" s="47" t="str">
        <f>AH16</f>
        <v/>
      </c>
      <c r="AL16" s="50" t="str">
        <f>IF(ImportExport!BO9=0,"",ImportExport!BO9)</f>
        <v/>
      </c>
      <c r="AM16" s="48" t="str">
        <f>IF(AN13="","",IF(AL16=AN16,"","変更"))</f>
        <v/>
      </c>
      <c r="AN16" s="47" t="str">
        <f>AL16</f>
        <v/>
      </c>
      <c r="AP16" s="50" t="str">
        <f>IF(ImportExport!BO10=0,"",ImportExport!BO10)</f>
        <v/>
      </c>
      <c r="AQ16" s="48" t="str">
        <f>IF(AR13="","",IF(AP16=AR16,"","変更"))</f>
        <v/>
      </c>
      <c r="AR16" s="47" t="str">
        <f>AP16</f>
        <v/>
      </c>
      <c r="AT16" s="50" t="str">
        <f>IF(ImportExport!BO11=0,"",ImportExport!BO11)</f>
        <v/>
      </c>
      <c r="AU16" s="48" t="str">
        <f>IF(AV13="","",IF(AT16=AV16,"","変更"))</f>
        <v/>
      </c>
      <c r="AV16" s="47" t="str">
        <f>AT16</f>
        <v/>
      </c>
      <c r="AX16" s="50" t="str">
        <f>IF(ImportExport!BO12=0,"",ImportExport!BO12)</f>
        <v/>
      </c>
      <c r="AY16" s="48" t="str">
        <f>IF(AZ13="","",IF(AX16=AZ16,"","変更"))</f>
        <v/>
      </c>
      <c r="AZ16" s="47" t="str">
        <f>AX16</f>
        <v/>
      </c>
      <c r="BB16" s="50" t="str">
        <f>IF(ImportExport!BO13=0,"",ImportExport!BO13)</f>
        <v/>
      </c>
      <c r="BC16" s="48" t="str">
        <f>IF(BD13="","",IF(BB16=BD16,"","変更"))</f>
        <v/>
      </c>
      <c r="BD16" s="47" t="str">
        <f>BB16</f>
        <v/>
      </c>
      <c r="BF16" s="50" t="str">
        <f>IF(ImportExport!BO14=0,"",ImportExport!BO14)</f>
        <v/>
      </c>
      <c r="BG16" s="48" t="str">
        <f>IF(BH13="","",IF(BF16=BH16,"","変更"))</f>
        <v/>
      </c>
      <c r="BH16" s="47" t="str">
        <f>BF16</f>
        <v/>
      </c>
      <c r="BJ16" s="50" t="str">
        <f>IF(ImportExport!BO15=0,"",ImportExport!BO15)</f>
        <v/>
      </c>
      <c r="BK16" s="48" t="str">
        <f>IF(BL13="","",IF(BJ16=BL16,"","変更"))</f>
        <v/>
      </c>
      <c r="BL16" s="47" t="str">
        <f>BJ16</f>
        <v/>
      </c>
      <c r="BN16" s="50" t="str">
        <f>IF(ImportExport!BO16=0,"",ImportExport!BO16)</f>
        <v/>
      </c>
      <c r="BO16" s="48" t="str">
        <f>IF(BP13="","",IF(BN16=BP16,"","変更"))</f>
        <v/>
      </c>
      <c r="BP16" s="47" t="str">
        <f>BN16</f>
        <v/>
      </c>
      <c r="BR16" s="50" t="str">
        <f>IF(ImportExport!BO17=0,"",ImportExport!BO17)</f>
        <v/>
      </c>
      <c r="BS16" s="48" t="str">
        <f>IF(BT13="","",IF(BR16=BT16,"","変更"))</f>
        <v/>
      </c>
      <c r="BT16" s="47" t="str">
        <f>BR16</f>
        <v/>
      </c>
      <c r="BV16" s="50" t="str">
        <f>IF(ImportExport!BO18=0,"",ImportExport!BO18)</f>
        <v/>
      </c>
      <c r="BW16" s="48" t="str">
        <f>IF(BX13="","",IF(BV16=BX16,"","変更"))</f>
        <v/>
      </c>
      <c r="BX16" s="47" t="str">
        <f>BV16</f>
        <v/>
      </c>
      <c r="BZ16" s="50" t="str">
        <f>IF(ImportExport!BO19=0,"",ImportExport!BO19)</f>
        <v/>
      </c>
      <c r="CA16" s="48" t="str">
        <f>IF(CB13="","",IF(BZ16=CB16,"","変更"))</f>
        <v/>
      </c>
      <c r="CB16" s="47" t="str">
        <f>BZ16</f>
        <v/>
      </c>
      <c r="CD16" s="50" t="str">
        <f>IF(ImportExport!BO20=0,"",ImportExport!BO20)</f>
        <v/>
      </c>
      <c r="CE16" s="48" t="str">
        <f>IF(CF13="","",IF(CD16=CF16,"","変更"))</f>
        <v/>
      </c>
      <c r="CF16" s="47" t="str">
        <f>CD16</f>
        <v/>
      </c>
      <c r="CH16" s="50" t="str">
        <f>IF(ImportExport!BO21=0,"",ImportExport!BO21)</f>
        <v/>
      </c>
      <c r="CI16" s="48" t="str">
        <f>IF(CJ13="","",IF(CH16=CJ16,"","変更"))</f>
        <v/>
      </c>
      <c r="CJ16" s="47" t="str">
        <f>CH16</f>
        <v/>
      </c>
      <c r="CL16" s="50" t="str">
        <f>IF(ImportExport!BO22=0,"",ImportExport!BO22)</f>
        <v/>
      </c>
      <c r="CM16" s="48" t="str">
        <f>IF(CN13="","",IF(CL16=CN16,"","変更"))</f>
        <v/>
      </c>
      <c r="CN16" s="47" t="str">
        <f>CL16</f>
        <v/>
      </c>
      <c r="CP16" s="50" t="str">
        <f>IF(ImportExport!BO23=0,"",ImportExport!BO23)</f>
        <v/>
      </c>
      <c r="CQ16" s="48" t="str">
        <f>IF(CR13="","",IF(CP16=CR16,"","変更"))</f>
        <v/>
      </c>
      <c r="CR16" s="47" t="str">
        <f>CP16</f>
        <v/>
      </c>
      <c r="CT16" s="50" t="str">
        <f>IF(ImportExport!BO24=0,"",ImportExport!BO24)</f>
        <v/>
      </c>
      <c r="CU16" s="48" t="str">
        <f>IF(CV13="","",IF(CT16=CV16,"","変更"))</f>
        <v/>
      </c>
      <c r="CV16" s="47" t="str">
        <f>CT16</f>
        <v/>
      </c>
      <c r="CX16" s="50" t="str">
        <f>IF(ImportExport!BO25=0,"",ImportExport!BO25)</f>
        <v/>
      </c>
      <c r="CY16" s="48" t="str">
        <f>IF(CZ13="","",IF(CX16=CZ16,"","変更"))</f>
        <v/>
      </c>
      <c r="CZ16" s="47" t="str">
        <f>CX16</f>
        <v/>
      </c>
      <c r="DB16" s="50" t="str">
        <f>IF(ImportExport!BO26=0,"",ImportExport!BO26)</f>
        <v/>
      </c>
      <c r="DC16" s="48" t="str">
        <f>IF(DD13="","",IF(DB16=DD16,"","変更"))</f>
        <v/>
      </c>
      <c r="DD16" s="47" t="str">
        <f>DB16</f>
        <v/>
      </c>
      <c r="DF16" s="50" t="str">
        <f>IF(ImportExport!BO27=0,"",ImportExport!BO27)</f>
        <v/>
      </c>
      <c r="DG16" s="48" t="str">
        <f>IF(DH13="","",IF(DF16=DH16,"","変更"))</f>
        <v/>
      </c>
      <c r="DH16" s="47" t="str">
        <f>DF16</f>
        <v/>
      </c>
      <c r="DJ16" s="50" t="str">
        <f>IF(ImportExport!BO28=0,"",ImportExport!BO28)</f>
        <v/>
      </c>
      <c r="DK16" s="48" t="str">
        <f>IF(DL13="","",IF(DJ16=DL16,"","変更"))</f>
        <v/>
      </c>
      <c r="DL16" s="47" t="str">
        <f>DJ16</f>
        <v/>
      </c>
      <c r="DN16" s="50" t="str">
        <f>IF(ImportExport!BO29=0,"",ImportExport!BO29)</f>
        <v/>
      </c>
      <c r="DO16" s="48" t="str">
        <f>IF(DP13="","",IF(DN16=DP16,"","変更"))</f>
        <v/>
      </c>
      <c r="DP16" s="47" t="str">
        <f>DN16</f>
        <v/>
      </c>
      <c r="DR16" s="50" t="str">
        <f>IF(ImportExport!BO30=0,"",ImportExport!BO30)</f>
        <v/>
      </c>
      <c r="DS16" s="48" t="str">
        <f>IF(DT13="","",IF(DR16=DT16,"","変更"))</f>
        <v/>
      </c>
      <c r="DT16" s="47" t="str">
        <f>DR16</f>
        <v/>
      </c>
      <c r="DV16" s="50" t="str">
        <f>IF(ImportExport!BO31=0,"",ImportExport!BO31)</f>
        <v/>
      </c>
      <c r="DW16" s="48" t="str">
        <f>IF(DX13="","",IF(DV16=DX16,"","変更"))</f>
        <v/>
      </c>
      <c r="DX16" s="47" t="str">
        <f>DV16</f>
        <v/>
      </c>
    </row>
    <row r="17" spans="1:128" ht="25.5" customHeight="1" x14ac:dyDescent="0.15">
      <c r="A17" s="85"/>
      <c r="B17" s="75" t="s">
        <v>46</v>
      </c>
      <c r="C17" s="76"/>
      <c r="D17" s="89" t="s">
        <v>186</v>
      </c>
      <c r="E17" s="89"/>
      <c r="F17" s="89"/>
      <c r="G17" s="89"/>
      <c r="H17" s="89"/>
      <c r="I17" s="89"/>
      <c r="J17" s="50" t="str">
        <f>IF(ImportExport!BP2=0,"",ImportExport!BP2)</f>
        <v/>
      </c>
      <c r="K17" s="48" t="str">
        <f>IF(L13="","",IF(J17=L17,"","変更"))</f>
        <v/>
      </c>
      <c r="L17" s="47" t="str">
        <f>J17</f>
        <v/>
      </c>
      <c r="N17" s="50" t="str">
        <f>IF(ImportExport!BP3=0,"",ImportExport!BP3)</f>
        <v/>
      </c>
      <c r="O17" s="48" t="str">
        <f>IF(P13="","",IF(N17=P17,"","変更"))</f>
        <v/>
      </c>
      <c r="P17" s="47" t="str">
        <f>N17</f>
        <v/>
      </c>
      <c r="R17" s="50" t="str">
        <f>IF(ImportExport!BP4=0,"",ImportExport!BP4)</f>
        <v/>
      </c>
      <c r="S17" s="48" t="str">
        <f>IF(T13="","",IF(R17=T17,"","変更"))</f>
        <v/>
      </c>
      <c r="T17" s="47" t="str">
        <f>R17</f>
        <v/>
      </c>
      <c r="V17" s="50" t="str">
        <f>IF(ImportExport!BP5=0,"",ImportExport!BP5)</f>
        <v/>
      </c>
      <c r="W17" s="48" t="str">
        <f>IF(X13="","",IF(V17=X17,"","変更"))</f>
        <v/>
      </c>
      <c r="X17" s="47" t="str">
        <f>V17</f>
        <v/>
      </c>
      <c r="Z17" s="50" t="str">
        <f>IF(ImportExport!BP6=0,"",ImportExport!BP6)</f>
        <v/>
      </c>
      <c r="AA17" s="48" t="str">
        <f>IF(AB13="","",IF(Z17=AB17,"","変更"))</f>
        <v/>
      </c>
      <c r="AB17" s="47" t="str">
        <f>Z17</f>
        <v/>
      </c>
      <c r="AD17" s="50" t="str">
        <f>IF(ImportExport!BP7=0,"",ImportExport!BP7)</f>
        <v/>
      </c>
      <c r="AE17" s="48" t="str">
        <f>IF(AF13="","",IF(AD17=AF17,"","変更"))</f>
        <v/>
      </c>
      <c r="AF17" s="47" t="str">
        <f>AD17</f>
        <v/>
      </c>
      <c r="AH17" s="50" t="str">
        <f>IF(ImportExport!BP8=0,"",ImportExport!BP8)</f>
        <v/>
      </c>
      <c r="AI17" s="48" t="str">
        <f>IF(AJ13="","",IF(AH17=AJ17,"","変更"))</f>
        <v/>
      </c>
      <c r="AJ17" s="47" t="str">
        <f>AH17</f>
        <v/>
      </c>
      <c r="AL17" s="50" t="str">
        <f>IF(ImportExport!BP9=0,"",ImportExport!BP9)</f>
        <v/>
      </c>
      <c r="AM17" s="48" t="str">
        <f>IF(AN13="","",IF(AL17=AN17,"","変更"))</f>
        <v/>
      </c>
      <c r="AN17" s="47" t="str">
        <f>AL17</f>
        <v/>
      </c>
      <c r="AP17" s="50" t="str">
        <f>IF(ImportExport!BP10=0,"",ImportExport!BP10)</f>
        <v/>
      </c>
      <c r="AQ17" s="48" t="str">
        <f>IF(AR13="","",IF(AP17=AR17,"","変更"))</f>
        <v/>
      </c>
      <c r="AR17" s="47" t="str">
        <f>AP17</f>
        <v/>
      </c>
      <c r="AT17" s="50" t="str">
        <f>IF(ImportExport!BP11=0,"",ImportExport!BP11)</f>
        <v/>
      </c>
      <c r="AU17" s="48" t="str">
        <f>IF(AV13="","",IF(AT17=AV17,"","変更"))</f>
        <v/>
      </c>
      <c r="AV17" s="47" t="str">
        <f>AT17</f>
        <v/>
      </c>
      <c r="AX17" s="50" t="str">
        <f>IF(ImportExport!BP12=0,"",ImportExport!BP12)</f>
        <v/>
      </c>
      <c r="AY17" s="48" t="str">
        <f>IF(AZ13="","",IF(AX17=AZ17,"","変更"))</f>
        <v/>
      </c>
      <c r="AZ17" s="47" t="str">
        <f>AX17</f>
        <v/>
      </c>
      <c r="BB17" s="50" t="str">
        <f>IF(ImportExport!BP13=0,"",ImportExport!BP13)</f>
        <v/>
      </c>
      <c r="BC17" s="48" t="str">
        <f>IF(BD13="","",IF(BB17=BD17,"","変更"))</f>
        <v/>
      </c>
      <c r="BD17" s="47" t="str">
        <f>BB17</f>
        <v/>
      </c>
      <c r="BF17" s="50" t="str">
        <f>IF(ImportExport!BP14=0,"",ImportExport!BP14)</f>
        <v/>
      </c>
      <c r="BG17" s="48" t="str">
        <f>IF(BH13="","",IF(BF17=BH17,"","変更"))</f>
        <v/>
      </c>
      <c r="BH17" s="47" t="str">
        <f>BF17</f>
        <v/>
      </c>
      <c r="BJ17" s="50" t="str">
        <f>IF(ImportExport!BP15=0,"",ImportExport!BP15)</f>
        <v/>
      </c>
      <c r="BK17" s="48" t="str">
        <f>IF(BL13="","",IF(BJ17=BL17,"","変更"))</f>
        <v/>
      </c>
      <c r="BL17" s="47" t="str">
        <f>BJ17</f>
        <v/>
      </c>
      <c r="BN17" s="50" t="str">
        <f>IF(ImportExport!BP16=0,"",ImportExport!BP16)</f>
        <v/>
      </c>
      <c r="BO17" s="48" t="str">
        <f>IF(BP13="","",IF(BN17=BP17,"","変更"))</f>
        <v/>
      </c>
      <c r="BP17" s="47" t="str">
        <f>BN17</f>
        <v/>
      </c>
      <c r="BR17" s="50" t="str">
        <f>IF(ImportExport!BP17=0,"",ImportExport!BP17)</f>
        <v/>
      </c>
      <c r="BS17" s="48" t="str">
        <f>IF(BT13="","",IF(BR17=BT17,"","変更"))</f>
        <v/>
      </c>
      <c r="BT17" s="47" t="str">
        <f>BR17</f>
        <v/>
      </c>
      <c r="BV17" s="50" t="str">
        <f>IF(ImportExport!BP18=0,"",ImportExport!BP18)</f>
        <v/>
      </c>
      <c r="BW17" s="48" t="str">
        <f>IF(BX13="","",IF(BV17=BX17,"","変更"))</f>
        <v/>
      </c>
      <c r="BX17" s="47" t="str">
        <f>BV17</f>
        <v/>
      </c>
      <c r="BZ17" s="50" t="str">
        <f>IF(ImportExport!BP19=0,"",ImportExport!BP19)</f>
        <v/>
      </c>
      <c r="CA17" s="48" t="str">
        <f>IF(CB13="","",IF(BZ17=CB17,"","変更"))</f>
        <v/>
      </c>
      <c r="CB17" s="47" t="str">
        <f>BZ17</f>
        <v/>
      </c>
      <c r="CD17" s="50" t="str">
        <f>IF(ImportExport!BP20=0,"",ImportExport!BP20)</f>
        <v/>
      </c>
      <c r="CE17" s="48" t="str">
        <f>IF(CF13="","",IF(CD17=CF17,"","変更"))</f>
        <v/>
      </c>
      <c r="CF17" s="47" t="str">
        <f>CD17</f>
        <v/>
      </c>
      <c r="CH17" s="50" t="str">
        <f>IF(ImportExport!BP21=0,"",ImportExport!BP21)</f>
        <v/>
      </c>
      <c r="CI17" s="48" t="str">
        <f>IF(CJ13="","",IF(CH17=CJ17,"","変更"))</f>
        <v/>
      </c>
      <c r="CJ17" s="47" t="str">
        <f>CH17</f>
        <v/>
      </c>
      <c r="CL17" s="50" t="str">
        <f>IF(ImportExport!BP22=0,"",ImportExport!BP22)</f>
        <v/>
      </c>
      <c r="CM17" s="48" t="str">
        <f>IF(CN13="","",IF(CL17=CN17,"","変更"))</f>
        <v/>
      </c>
      <c r="CN17" s="47" t="str">
        <f>CL17</f>
        <v/>
      </c>
      <c r="CP17" s="50" t="str">
        <f>IF(ImportExport!BP23=0,"",ImportExport!BP23)</f>
        <v/>
      </c>
      <c r="CQ17" s="48" t="str">
        <f>IF(CR13="","",IF(CP17=CR17,"","変更"))</f>
        <v/>
      </c>
      <c r="CR17" s="47" t="str">
        <f>CP17</f>
        <v/>
      </c>
      <c r="CT17" s="50" t="str">
        <f>IF(ImportExport!BP24=0,"",ImportExport!BP24)</f>
        <v/>
      </c>
      <c r="CU17" s="48" t="str">
        <f>IF(CV13="","",IF(CT17=CV17,"","変更"))</f>
        <v/>
      </c>
      <c r="CV17" s="47" t="str">
        <f>CT17</f>
        <v/>
      </c>
      <c r="CX17" s="50" t="str">
        <f>IF(ImportExport!BP25=0,"",ImportExport!BP25)</f>
        <v/>
      </c>
      <c r="CY17" s="48" t="str">
        <f>IF(CZ13="","",IF(CX17=CZ17,"","変更"))</f>
        <v/>
      </c>
      <c r="CZ17" s="47" t="str">
        <f>CX17</f>
        <v/>
      </c>
      <c r="DB17" s="50" t="str">
        <f>IF(ImportExport!BP26=0,"",ImportExport!BP26)</f>
        <v/>
      </c>
      <c r="DC17" s="48" t="str">
        <f>IF(DD13="","",IF(DB17=DD17,"","変更"))</f>
        <v/>
      </c>
      <c r="DD17" s="47" t="str">
        <f>DB17</f>
        <v/>
      </c>
      <c r="DF17" s="50" t="str">
        <f>IF(ImportExport!BP27=0,"",ImportExport!BP27)</f>
        <v/>
      </c>
      <c r="DG17" s="48" t="str">
        <f>IF(DH13="","",IF(DF17=DH17,"","変更"))</f>
        <v/>
      </c>
      <c r="DH17" s="47" t="str">
        <f>DF17</f>
        <v/>
      </c>
      <c r="DJ17" s="50" t="str">
        <f>IF(ImportExport!BP28=0,"",ImportExport!BP28)</f>
        <v/>
      </c>
      <c r="DK17" s="48" t="str">
        <f>IF(DL13="","",IF(DJ17=DL17,"","変更"))</f>
        <v/>
      </c>
      <c r="DL17" s="47" t="str">
        <f>DJ17</f>
        <v/>
      </c>
      <c r="DN17" s="50" t="str">
        <f>IF(ImportExport!BP29=0,"",ImportExport!BP29)</f>
        <v/>
      </c>
      <c r="DO17" s="48" t="str">
        <f>IF(DP13="","",IF(DN17=DP17,"","変更"))</f>
        <v/>
      </c>
      <c r="DP17" s="47" t="str">
        <f>DN17</f>
        <v/>
      </c>
      <c r="DR17" s="50" t="str">
        <f>IF(ImportExport!BP30=0,"",ImportExport!BP30)</f>
        <v/>
      </c>
      <c r="DS17" s="48" t="str">
        <f>IF(DT13="","",IF(DR17=DT17,"","変更"))</f>
        <v/>
      </c>
      <c r="DT17" s="47" t="str">
        <f>DR17</f>
        <v/>
      </c>
      <c r="DV17" s="50" t="str">
        <f>IF(ImportExport!BP31=0,"",ImportExport!BP31)</f>
        <v/>
      </c>
      <c r="DW17" s="48" t="str">
        <f>IF(DX13="","",IF(DV17=DX17,"","変更"))</f>
        <v/>
      </c>
      <c r="DX17" s="47" t="str">
        <f>DV17</f>
        <v/>
      </c>
    </row>
    <row r="18" spans="1:128" ht="25.5" customHeight="1" x14ac:dyDescent="0.15">
      <c r="A18" s="85"/>
      <c r="B18" s="75" t="s">
        <v>26</v>
      </c>
      <c r="C18" s="76"/>
      <c r="D18" s="89"/>
      <c r="E18" s="89"/>
      <c r="F18" s="89"/>
      <c r="G18" s="89"/>
      <c r="H18" s="89"/>
      <c r="I18" s="89"/>
      <c r="J18" s="50" t="str">
        <f>IF(ImportExport!BQ2=0,"",ImportExport!BQ2)</f>
        <v/>
      </c>
      <c r="K18" s="48" t="str">
        <f>IF(L13="","",IF(J18=L18,"","変更"))</f>
        <v/>
      </c>
      <c r="L18" s="54" t="str">
        <f>IF(J18&lt;&gt;"",J18,IF(L15&lt;&gt;"",1,""))</f>
        <v/>
      </c>
      <c r="N18" s="50" t="str">
        <f>IF(ImportExport!BQ3=0,"",ImportExport!BQ3)</f>
        <v/>
      </c>
      <c r="O18" s="48" t="str">
        <f>IF(P13="","",IF(N18=P18,"","変更"))</f>
        <v/>
      </c>
      <c r="P18" s="54" t="str">
        <f>IF(N18&lt;&gt;"",N18,IF(P15&lt;&gt;"",1,""))</f>
        <v/>
      </c>
      <c r="R18" s="50" t="str">
        <f>IF(ImportExport!BQ4=0,"",ImportExport!BQ4)</f>
        <v/>
      </c>
      <c r="S18" s="48" t="str">
        <f>IF(T13="","",IF(R18=T18,"","変更"))</f>
        <v/>
      </c>
      <c r="T18" s="54" t="str">
        <f>IF(R18&lt;&gt;"",R18,IF(T15&lt;&gt;"",1,""))</f>
        <v/>
      </c>
      <c r="V18" s="50" t="str">
        <f>IF(ImportExport!BQ5=0,"",ImportExport!BQ5)</f>
        <v/>
      </c>
      <c r="W18" s="48" t="str">
        <f>IF(X13="","",IF(V18=X18,"","変更"))</f>
        <v/>
      </c>
      <c r="X18" s="54" t="str">
        <f>IF(V18&lt;&gt;"",V18,IF(X15&lt;&gt;"",1,""))</f>
        <v/>
      </c>
      <c r="Z18" s="50" t="str">
        <f>IF(ImportExport!BQ6=0,"",ImportExport!BQ6)</f>
        <v/>
      </c>
      <c r="AA18" s="48" t="str">
        <f>IF(AB13="","",IF(Z18=AB18,"","変更"))</f>
        <v/>
      </c>
      <c r="AB18" s="54" t="str">
        <f>IF(Z18&lt;&gt;"",Z18,IF(AB15&lt;&gt;"",1,""))</f>
        <v/>
      </c>
      <c r="AD18" s="50" t="str">
        <f>IF(ImportExport!BQ7=0,"",ImportExport!BQ7)</f>
        <v/>
      </c>
      <c r="AE18" s="48" t="str">
        <f>IF(AF13="","",IF(AD18=AF18,"","変更"))</f>
        <v/>
      </c>
      <c r="AF18" s="54" t="str">
        <f>IF(AD18&lt;&gt;"",AD18,IF(AF15&lt;&gt;"",1,""))</f>
        <v/>
      </c>
      <c r="AH18" s="50" t="str">
        <f>IF(ImportExport!BQ8=0,"",ImportExport!BQ8)</f>
        <v/>
      </c>
      <c r="AI18" s="48" t="str">
        <f>IF(AJ13="","",IF(AH18=AJ18,"","変更"))</f>
        <v/>
      </c>
      <c r="AJ18" s="54" t="str">
        <f>IF(AH18&lt;&gt;"",AH18,IF(AJ15&lt;&gt;"",1,""))</f>
        <v/>
      </c>
      <c r="AL18" s="50" t="str">
        <f>IF(ImportExport!BQ9=0,"",ImportExport!BQ9)</f>
        <v/>
      </c>
      <c r="AM18" s="48" t="str">
        <f>IF(AN13="","",IF(AL18=AN18,"","変更"))</f>
        <v/>
      </c>
      <c r="AN18" s="54" t="str">
        <f>IF(AL18&lt;&gt;"",AL18,IF(AN15&lt;&gt;"",1,""))</f>
        <v/>
      </c>
      <c r="AP18" s="50" t="str">
        <f>IF(ImportExport!BQ10=0,"",ImportExport!BQ10)</f>
        <v/>
      </c>
      <c r="AQ18" s="48" t="str">
        <f>IF(AR13="","",IF(AP18=AR18,"","変更"))</f>
        <v/>
      </c>
      <c r="AR18" s="54" t="str">
        <f>IF(AP18&lt;&gt;"",AP18,IF(AR15&lt;&gt;"",1,""))</f>
        <v/>
      </c>
      <c r="AT18" s="50" t="str">
        <f>IF(ImportExport!BQ11=0,"",ImportExport!BQ11)</f>
        <v/>
      </c>
      <c r="AU18" s="48" t="str">
        <f>IF(AV13="","",IF(AT18=AV18,"","変更"))</f>
        <v/>
      </c>
      <c r="AV18" s="54" t="str">
        <f>IF(AT18&lt;&gt;"",AT18,IF(AV15&lt;&gt;"",1,""))</f>
        <v/>
      </c>
      <c r="AX18" s="50" t="str">
        <f>IF(ImportExport!BQ12=0,"",ImportExport!BQ12)</f>
        <v/>
      </c>
      <c r="AY18" s="48" t="str">
        <f>IF(AZ13="","",IF(AX18=AZ18,"","変更"))</f>
        <v/>
      </c>
      <c r="AZ18" s="54" t="str">
        <f>IF(AX18&lt;&gt;"",AX18,IF(AZ15&lt;&gt;"",1,""))</f>
        <v/>
      </c>
      <c r="BB18" s="50" t="str">
        <f>IF(ImportExport!BQ13=0,"",ImportExport!BQ13)</f>
        <v/>
      </c>
      <c r="BC18" s="48" t="str">
        <f>IF(BD13="","",IF(BB18=BD18,"","変更"))</f>
        <v/>
      </c>
      <c r="BD18" s="54" t="str">
        <f>IF(BB18&lt;&gt;"",BB18,IF(BD15&lt;&gt;"",1,""))</f>
        <v/>
      </c>
      <c r="BF18" s="50" t="str">
        <f>IF(ImportExport!BQ14=0,"",ImportExport!BQ14)</f>
        <v/>
      </c>
      <c r="BG18" s="48" t="str">
        <f>IF(BH13="","",IF(BF18=BH18,"","変更"))</f>
        <v/>
      </c>
      <c r="BH18" s="54" t="str">
        <f>IF(BF18&lt;&gt;"",BF18,IF(BH15&lt;&gt;"",1,""))</f>
        <v/>
      </c>
      <c r="BJ18" s="50" t="str">
        <f>IF(ImportExport!BQ15=0,"",ImportExport!BQ15)</f>
        <v/>
      </c>
      <c r="BK18" s="48" t="str">
        <f>IF(BL13="","",IF(BJ18=BL18,"","変更"))</f>
        <v/>
      </c>
      <c r="BL18" s="54" t="str">
        <f>IF(BJ18&lt;&gt;"",BJ18,IF(BL15&lt;&gt;"",1,""))</f>
        <v/>
      </c>
      <c r="BN18" s="50" t="str">
        <f>IF(ImportExport!BQ16=0,"",ImportExport!BQ16)</f>
        <v/>
      </c>
      <c r="BO18" s="48" t="str">
        <f>IF(BP13="","",IF(BN18=BP18,"","変更"))</f>
        <v/>
      </c>
      <c r="BP18" s="54" t="str">
        <f>IF(BN18&lt;&gt;"",BN18,IF(BP15&lt;&gt;"",1,""))</f>
        <v/>
      </c>
      <c r="BR18" s="50" t="str">
        <f>IF(ImportExport!BQ17=0,"",ImportExport!BQ17)</f>
        <v/>
      </c>
      <c r="BS18" s="48" t="str">
        <f>IF(BT13="","",IF(BR18=BT18,"","変更"))</f>
        <v/>
      </c>
      <c r="BT18" s="54" t="str">
        <f>IF(BR18&lt;&gt;"",BR18,IF(BT15&lt;&gt;"",1,""))</f>
        <v/>
      </c>
      <c r="BV18" s="50" t="str">
        <f>IF(ImportExport!BQ18=0,"",ImportExport!BQ18)</f>
        <v/>
      </c>
      <c r="BW18" s="48" t="str">
        <f>IF(BX13="","",IF(BV18=BX18,"","変更"))</f>
        <v/>
      </c>
      <c r="BX18" s="54" t="str">
        <f>IF(BV18&lt;&gt;"",BV18,IF(BX15&lt;&gt;"",1,""))</f>
        <v/>
      </c>
      <c r="BZ18" s="50" t="str">
        <f>IF(ImportExport!BQ19=0,"",ImportExport!BQ19)</f>
        <v/>
      </c>
      <c r="CA18" s="48" t="str">
        <f>IF(CB13="","",IF(BZ18=CB18,"","変更"))</f>
        <v/>
      </c>
      <c r="CB18" s="54" t="str">
        <f>IF(BZ18&lt;&gt;"",BZ18,IF(CB15&lt;&gt;"",1,""))</f>
        <v/>
      </c>
      <c r="CD18" s="50" t="str">
        <f>IF(ImportExport!BQ20=0,"",ImportExport!BQ20)</f>
        <v/>
      </c>
      <c r="CE18" s="48" t="str">
        <f>IF(CF13="","",IF(CD18=CF18,"","変更"))</f>
        <v/>
      </c>
      <c r="CF18" s="54" t="str">
        <f>IF(CD18&lt;&gt;"",CD18,IF(CF15&lt;&gt;"",1,""))</f>
        <v/>
      </c>
      <c r="CH18" s="50" t="str">
        <f>IF(ImportExport!BQ21=0,"",ImportExport!BQ21)</f>
        <v/>
      </c>
      <c r="CI18" s="48" t="str">
        <f>IF(CJ13="","",IF(CH18=CJ18,"","変更"))</f>
        <v/>
      </c>
      <c r="CJ18" s="54" t="str">
        <f>IF(CH18&lt;&gt;"",CH18,IF(CJ15&lt;&gt;"",1,""))</f>
        <v/>
      </c>
      <c r="CL18" s="50" t="str">
        <f>IF(ImportExport!BQ22=0,"",ImportExport!BQ22)</f>
        <v/>
      </c>
      <c r="CM18" s="48" t="str">
        <f>IF(CN13="","",IF(CL18=CN18,"","変更"))</f>
        <v/>
      </c>
      <c r="CN18" s="54" t="str">
        <f>IF(CL18&lt;&gt;"",CL18,IF(CN15&lt;&gt;"",1,""))</f>
        <v/>
      </c>
      <c r="CP18" s="50" t="str">
        <f>IF(ImportExport!BQ23=0,"",ImportExport!BQ23)</f>
        <v/>
      </c>
      <c r="CQ18" s="48" t="str">
        <f>IF(CR13="","",IF(CP18=CR18,"","変更"))</f>
        <v/>
      </c>
      <c r="CR18" s="54" t="str">
        <f>IF(CP18&lt;&gt;"",CP18,IF(CR15&lt;&gt;"",1,""))</f>
        <v/>
      </c>
      <c r="CT18" s="50" t="str">
        <f>IF(ImportExport!BQ24=0,"",ImportExport!BQ24)</f>
        <v/>
      </c>
      <c r="CU18" s="48" t="str">
        <f>IF(CV13="","",IF(CT18=CV18,"","変更"))</f>
        <v/>
      </c>
      <c r="CV18" s="54" t="str">
        <f>IF(CT18&lt;&gt;"",CT18,IF(CV15&lt;&gt;"",1,""))</f>
        <v/>
      </c>
      <c r="CX18" s="50" t="str">
        <f>IF(ImportExport!BQ25=0,"",ImportExport!BQ25)</f>
        <v/>
      </c>
      <c r="CY18" s="48" t="str">
        <f>IF(CZ13="","",IF(CX18=CZ18,"","変更"))</f>
        <v/>
      </c>
      <c r="CZ18" s="54" t="str">
        <f>IF(CX18&lt;&gt;"",CX18,IF(CZ15&lt;&gt;"",1,""))</f>
        <v/>
      </c>
      <c r="DB18" s="50" t="str">
        <f>IF(ImportExport!BQ26=0,"",ImportExport!BQ26)</f>
        <v/>
      </c>
      <c r="DC18" s="48" t="str">
        <f>IF(DD13="","",IF(DB18=DD18,"","変更"))</f>
        <v/>
      </c>
      <c r="DD18" s="54" t="str">
        <f>IF(DB18&lt;&gt;"",DB18,IF(DD15&lt;&gt;"",1,""))</f>
        <v/>
      </c>
      <c r="DF18" s="50" t="str">
        <f>IF(ImportExport!BQ27=0,"",ImportExport!BQ27)</f>
        <v/>
      </c>
      <c r="DG18" s="48" t="str">
        <f>IF(DH13="","",IF(DF18=DH18,"","変更"))</f>
        <v/>
      </c>
      <c r="DH18" s="54" t="str">
        <f>IF(DF18&lt;&gt;"",DF18,IF(DH15&lt;&gt;"",1,""))</f>
        <v/>
      </c>
      <c r="DJ18" s="50" t="str">
        <f>IF(ImportExport!BQ28=0,"",ImportExport!BQ28)</f>
        <v/>
      </c>
      <c r="DK18" s="48" t="str">
        <f>IF(DL13="","",IF(DJ18=DL18,"","変更"))</f>
        <v/>
      </c>
      <c r="DL18" s="54" t="str">
        <f>IF(DJ18&lt;&gt;"",DJ18,IF(DL15&lt;&gt;"",1,""))</f>
        <v/>
      </c>
      <c r="DN18" s="50" t="str">
        <f>IF(ImportExport!BQ29=0,"",ImportExport!BQ29)</f>
        <v/>
      </c>
      <c r="DO18" s="48" t="str">
        <f>IF(DP13="","",IF(DN18=DP18,"","変更"))</f>
        <v/>
      </c>
      <c r="DP18" s="54" t="str">
        <f>IF(DN18&lt;&gt;"",DN18,IF(DP15&lt;&gt;"",1,""))</f>
        <v/>
      </c>
      <c r="DR18" s="50" t="str">
        <f>IF(ImportExport!BQ30=0,"",ImportExport!BQ30)</f>
        <v/>
      </c>
      <c r="DS18" s="48" t="str">
        <f>IF(DT13="","",IF(DR18=DT18,"","変更"))</f>
        <v/>
      </c>
      <c r="DT18" s="54" t="str">
        <f>IF(DR18&lt;&gt;"",DR18,IF(DT15&lt;&gt;"",1,""))</f>
        <v/>
      </c>
      <c r="DV18" s="50" t="str">
        <f>IF(ImportExport!BQ31=0,"",ImportExport!BQ31)</f>
        <v/>
      </c>
      <c r="DW18" s="48" t="str">
        <f>IF(DX13="","",IF(DV18=DX18,"","変更"))</f>
        <v/>
      </c>
      <c r="DX18" s="54" t="str">
        <f>IF(DV18&lt;&gt;"",DV18,IF(DX15&lt;&gt;"",1,""))</f>
        <v/>
      </c>
    </row>
    <row r="19" spans="1:128" ht="25.5" customHeight="1" x14ac:dyDescent="0.15">
      <c r="A19" s="85"/>
      <c r="B19" s="109" t="s">
        <v>27</v>
      </c>
      <c r="C19" s="110"/>
      <c r="D19" s="89"/>
      <c r="E19" s="89"/>
      <c r="F19" s="89"/>
      <c r="G19" s="89"/>
      <c r="H19" s="89"/>
      <c r="I19" s="89"/>
      <c r="J19" s="50" t="str">
        <f>IF(ImportExport!BR2=0,"",ImportExport!BR2)</f>
        <v/>
      </c>
      <c r="K19" s="48" t="str">
        <f>IF(L13="","",IF(J19=L19,"","変更"))</f>
        <v/>
      </c>
      <c r="L19" s="54" t="str">
        <f>IF(J19&lt;&gt;"",J19,IFERROR(VLOOKUP(L15,Selection!$F$2:$G$8,2,FALSE),""))</f>
        <v/>
      </c>
      <c r="N19" s="50" t="str">
        <f>IF(ImportExport!BR3=0,"",ImportExport!BR3)</f>
        <v/>
      </c>
      <c r="O19" s="48" t="str">
        <f>IF(P13="","",IF(N19=P19,"","変更"))</f>
        <v/>
      </c>
      <c r="P19" s="54" t="str">
        <f>IF(N19&lt;&gt;"",N19,IFERROR(VLOOKUP(P15,Selection!$F$2:$G$8,2,FALSE),""))</f>
        <v/>
      </c>
      <c r="R19" s="50" t="str">
        <f>IF(ImportExport!BR4=0,"",ImportExport!BR4)</f>
        <v/>
      </c>
      <c r="S19" s="48" t="str">
        <f>IF(T13="","",IF(R19=T19,"","変更"))</f>
        <v/>
      </c>
      <c r="T19" s="54" t="str">
        <f>IF(R19&lt;&gt;"",R19,IFERROR(VLOOKUP(T15,Selection!$F$2:$G$8,2,FALSE),""))</f>
        <v/>
      </c>
      <c r="V19" s="50" t="str">
        <f>IF(ImportExport!BR5=0,"",ImportExport!BR5)</f>
        <v/>
      </c>
      <c r="W19" s="48" t="str">
        <f>IF(X13="","",IF(V19=X19,"","変更"))</f>
        <v/>
      </c>
      <c r="X19" s="54" t="str">
        <f>IF(V19&lt;&gt;"",V19,IFERROR(VLOOKUP(X15,Selection!$F$2:$G$8,2,FALSE),""))</f>
        <v/>
      </c>
      <c r="Z19" s="50" t="str">
        <f>IF(ImportExport!BR6=0,"",ImportExport!BR6)</f>
        <v/>
      </c>
      <c r="AA19" s="48" t="str">
        <f>IF(AB13="","",IF(Z19=AB19,"","変更"))</f>
        <v/>
      </c>
      <c r="AB19" s="54" t="str">
        <f>IF(Z19&lt;&gt;"",Z19,IFERROR(VLOOKUP(AB15,Selection!$F$2:$G$8,2,FALSE),""))</f>
        <v/>
      </c>
      <c r="AD19" s="50" t="str">
        <f>IF(ImportExport!BR7=0,"",ImportExport!BR7)</f>
        <v/>
      </c>
      <c r="AE19" s="48" t="str">
        <f>IF(AF13="","",IF(AD19=AF19,"","変更"))</f>
        <v/>
      </c>
      <c r="AF19" s="54" t="str">
        <f>IF(AD19&lt;&gt;"",AD19,IFERROR(VLOOKUP(AF15,Selection!$F$2:$G$8,2,FALSE),""))</f>
        <v/>
      </c>
      <c r="AH19" s="50" t="str">
        <f>IF(ImportExport!BR8=0,"",ImportExport!BR8)</f>
        <v/>
      </c>
      <c r="AI19" s="48" t="str">
        <f>IF(AJ13="","",IF(AH19=AJ19,"","変更"))</f>
        <v/>
      </c>
      <c r="AJ19" s="54" t="str">
        <f>IF(AH19&lt;&gt;"",AH19,IFERROR(VLOOKUP(AJ15,Selection!$F$2:$G$8,2,FALSE),""))</f>
        <v/>
      </c>
      <c r="AL19" s="50" t="str">
        <f>IF(ImportExport!BR9=0,"",ImportExport!BR9)</f>
        <v/>
      </c>
      <c r="AM19" s="48" t="str">
        <f>IF(AN13="","",IF(AL19=AN19,"","変更"))</f>
        <v/>
      </c>
      <c r="AN19" s="54" t="str">
        <f>IF(AL19&lt;&gt;"",AL19,IFERROR(VLOOKUP(AN15,Selection!$F$2:$G$8,2,FALSE),""))</f>
        <v/>
      </c>
      <c r="AP19" s="50" t="str">
        <f>IF(ImportExport!BR10=0,"",ImportExport!BR10)</f>
        <v/>
      </c>
      <c r="AQ19" s="48" t="str">
        <f>IF(AR13="","",IF(AP19=AR19,"","変更"))</f>
        <v/>
      </c>
      <c r="AR19" s="54" t="str">
        <f>IF(AP19&lt;&gt;"",AP19,IFERROR(VLOOKUP(AR15,Selection!$F$2:$G$8,2,FALSE),""))</f>
        <v/>
      </c>
      <c r="AT19" s="50" t="str">
        <f>IF(ImportExport!BR11=0,"",ImportExport!BR11)</f>
        <v/>
      </c>
      <c r="AU19" s="48" t="str">
        <f>IF(AV13="","",IF(AT19=AV19,"","変更"))</f>
        <v/>
      </c>
      <c r="AV19" s="54" t="str">
        <f>IF(AT19&lt;&gt;"",AT19,IFERROR(VLOOKUP(AV15,Selection!$F$2:$G$8,2,FALSE),""))</f>
        <v/>
      </c>
      <c r="AX19" s="50" t="str">
        <f>IF(ImportExport!BR12=0,"",ImportExport!BR12)</f>
        <v/>
      </c>
      <c r="AY19" s="48" t="str">
        <f>IF(AZ13="","",IF(AX19=AZ19,"","変更"))</f>
        <v/>
      </c>
      <c r="AZ19" s="54" t="str">
        <f>IF(AX19&lt;&gt;"",AX19,IFERROR(VLOOKUP(AZ15,Selection!$F$2:$G$8,2,FALSE),""))</f>
        <v/>
      </c>
      <c r="BB19" s="50" t="str">
        <f>IF(ImportExport!BR13=0,"",ImportExport!BR13)</f>
        <v/>
      </c>
      <c r="BC19" s="48" t="str">
        <f>IF(BD13="","",IF(BB19=BD19,"","変更"))</f>
        <v/>
      </c>
      <c r="BD19" s="54" t="str">
        <f>IF(BB19&lt;&gt;"",BB19,IFERROR(VLOOKUP(BD15,Selection!$F$2:$G$8,2,FALSE),""))</f>
        <v/>
      </c>
      <c r="BF19" s="50" t="str">
        <f>IF(ImportExport!BR14=0,"",ImportExport!BR14)</f>
        <v/>
      </c>
      <c r="BG19" s="48" t="str">
        <f>IF(BH13="","",IF(BF19=BH19,"","変更"))</f>
        <v/>
      </c>
      <c r="BH19" s="54" t="str">
        <f>IF(BF19&lt;&gt;"",BF19,IFERROR(VLOOKUP(BH15,Selection!$F$2:$G$8,2,FALSE),""))</f>
        <v/>
      </c>
      <c r="BJ19" s="50" t="str">
        <f>IF(ImportExport!BR15=0,"",ImportExport!BR15)</f>
        <v/>
      </c>
      <c r="BK19" s="48" t="str">
        <f>IF(BL13="","",IF(BJ19=BL19,"","変更"))</f>
        <v/>
      </c>
      <c r="BL19" s="54" t="str">
        <f>IF(BJ19&lt;&gt;"",BJ19,IFERROR(VLOOKUP(BL15,Selection!$F$2:$G$8,2,FALSE),""))</f>
        <v/>
      </c>
      <c r="BN19" s="50" t="str">
        <f>IF(ImportExport!BR16=0,"",ImportExport!BR16)</f>
        <v/>
      </c>
      <c r="BO19" s="48" t="str">
        <f>IF(BP13="","",IF(BN19=BP19,"","変更"))</f>
        <v/>
      </c>
      <c r="BP19" s="54" t="str">
        <f>IF(BN19&lt;&gt;"",BN19,IFERROR(VLOOKUP(BP15,Selection!$F$2:$G$8,2,FALSE),""))</f>
        <v/>
      </c>
      <c r="BR19" s="50" t="str">
        <f>IF(ImportExport!BR17=0,"",ImportExport!BR17)</f>
        <v/>
      </c>
      <c r="BS19" s="48" t="str">
        <f>IF(BT13="","",IF(BR19=BT19,"","変更"))</f>
        <v/>
      </c>
      <c r="BT19" s="54" t="str">
        <f>IF(BR19&lt;&gt;"",BR19,IFERROR(VLOOKUP(BT15,Selection!$F$2:$G$8,2,FALSE),""))</f>
        <v/>
      </c>
      <c r="BV19" s="50" t="str">
        <f>IF(ImportExport!BR18=0,"",ImportExport!BR18)</f>
        <v/>
      </c>
      <c r="BW19" s="48" t="str">
        <f>IF(BX13="","",IF(BV19=BX19,"","変更"))</f>
        <v/>
      </c>
      <c r="BX19" s="54" t="str">
        <f>IF(BV19&lt;&gt;"",BV19,IFERROR(VLOOKUP(BX15,Selection!$F$2:$G$8,2,FALSE),""))</f>
        <v/>
      </c>
      <c r="BZ19" s="50" t="str">
        <f>IF(ImportExport!BR19=0,"",ImportExport!BR19)</f>
        <v/>
      </c>
      <c r="CA19" s="48" t="str">
        <f>IF(CB13="","",IF(BZ19=CB19,"","変更"))</f>
        <v/>
      </c>
      <c r="CB19" s="54" t="str">
        <f>IF(BZ19&lt;&gt;"",BZ19,IFERROR(VLOOKUP(CB15,Selection!$F$2:$G$8,2,FALSE),""))</f>
        <v/>
      </c>
      <c r="CD19" s="50" t="str">
        <f>IF(ImportExport!BR20=0,"",ImportExport!BR20)</f>
        <v/>
      </c>
      <c r="CE19" s="48" t="str">
        <f>IF(CF13="","",IF(CD19=CF19,"","変更"))</f>
        <v/>
      </c>
      <c r="CF19" s="54" t="str">
        <f>IF(CD19&lt;&gt;"",CD19,IFERROR(VLOOKUP(CF15,Selection!$F$2:$G$8,2,FALSE),""))</f>
        <v/>
      </c>
      <c r="CH19" s="50" t="str">
        <f>IF(ImportExport!BR21=0,"",ImportExport!BR21)</f>
        <v/>
      </c>
      <c r="CI19" s="48" t="str">
        <f>IF(CJ13="","",IF(CH19=CJ19,"","変更"))</f>
        <v/>
      </c>
      <c r="CJ19" s="54" t="str">
        <f>IF(CH19&lt;&gt;"",CH19,IFERROR(VLOOKUP(CJ15,Selection!$F$2:$G$8,2,FALSE),""))</f>
        <v/>
      </c>
      <c r="CL19" s="50" t="str">
        <f>IF(ImportExport!BR22=0,"",ImportExport!BR22)</f>
        <v/>
      </c>
      <c r="CM19" s="48" t="str">
        <f>IF(CN13="","",IF(CL19=CN19,"","変更"))</f>
        <v/>
      </c>
      <c r="CN19" s="54" t="str">
        <f>IF(CL19&lt;&gt;"",CL19,IFERROR(VLOOKUP(CN15,Selection!$F$2:$G$8,2,FALSE),""))</f>
        <v/>
      </c>
      <c r="CP19" s="50" t="str">
        <f>IF(ImportExport!BR23=0,"",ImportExport!BR23)</f>
        <v/>
      </c>
      <c r="CQ19" s="48" t="str">
        <f>IF(CR13="","",IF(CP19=CR19,"","変更"))</f>
        <v/>
      </c>
      <c r="CR19" s="54" t="str">
        <f>IF(CP19&lt;&gt;"",CP19,IFERROR(VLOOKUP(CR15,Selection!$F$2:$G$8,2,FALSE),""))</f>
        <v/>
      </c>
      <c r="CT19" s="50" t="str">
        <f>IF(ImportExport!BR24=0,"",ImportExport!BR24)</f>
        <v/>
      </c>
      <c r="CU19" s="48" t="str">
        <f>IF(CV13="","",IF(CT19=CV19,"","変更"))</f>
        <v/>
      </c>
      <c r="CV19" s="54" t="str">
        <f>IF(CT19&lt;&gt;"",CT19,IFERROR(VLOOKUP(CV15,Selection!$F$2:$G$8,2,FALSE),""))</f>
        <v/>
      </c>
      <c r="CX19" s="50" t="str">
        <f>IF(ImportExport!BR25=0,"",ImportExport!BR25)</f>
        <v/>
      </c>
      <c r="CY19" s="48" t="str">
        <f>IF(CZ13="","",IF(CX19=CZ19,"","変更"))</f>
        <v/>
      </c>
      <c r="CZ19" s="54" t="str">
        <f>IF(CX19&lt;&gt;"",CX19,IFERROR(VLOOKUP(CZ15,Selection!$F$2:$G$8,2,FALSE),""))</f>
        <v/>
      </c>
      <c r="DB19" s="50" t="str">
        <f>IF(ImportExport!BR26=0,"",ImportExport!BR26)</f>
        <v/>
      </c>
      <c r="DC19" s="48" t="str">
        <f>IF(DD13="","",IF(DB19=DD19,"","変更"))</f>
        <v/>
      </c>
      <c r="DD19" s="54" t="str">
        <f>IF(DB19&lt;&gt;"",DB19,IFERROR(VLOOKUP(DD15,Selection!$F$2:$G$8,2,FALSE),""))</f>
        <v/>
      </c>
      <c r="DF19" s="50" t="str">
        <f>IF(ImportExport!BR27=0,"",ImportExport!BR27)</f>
        <v/>
      </c>
      <c r="DG19" s="48" t="str">
        <f>IF(DH13="","",IF(DF19=DH19,"","変更"))</f>
        <v/>
      </c>
      <c r="DH19" s="54" t="str">
        <f>IF(DF19&lt;&gt;"",DF19,IFERROR(VLOOKUP(DH15,Selection!$F$2:$G$8,2,FALSE),""))</f>
        <v/>
      </c>
      <c r="DJ19" s="50" t="str">
        <f>IF(ImportExport!BR28=0,"",ImportExport!BR28)</f>
        <v/>
      </c>
      <c r="DK19" s="48" t="str">
        <f>IF(DL13="","",IF(DJ19=DL19,"","変更"))</f>
        <v/>
      </c>
      <c r="DL19" s="54" t="str">
        <f>IF(DJ19&lt;&gt;"",DJ19,IFERROR(VLOOKUP(DL15,Selection!$F$2:$G$8,2,FALSE),""))</f>
        <v/>
      </c>
      <c r="DN19" s="50" t="str">
        <f>IF(ImportExport!BR29=0,"",ImportExport!BR29)</f>
        <v/>
      </c>
      <c r="DO19" s="48" t="str">
        <f>IF(DP13="","",IF(DN19=DP19,"","変更"))</f>
        <v/>
      </c>
      <c r="DP19" s="54" t="str">
        <f>IF(DN19&lt;&gt;"",DN19,IFERROR(VLOOKUP(DP15,Selection!$F$2:$G$8,2,FALSE),""))</f>
        <v/>
      </c>
      <c r="DR19" s="50" t="str">
        <f>IF(ImportExport!BR30=0,"",ImportExport!BR30)</f>
        <v/>
      </c>
      <c r="DS19" s="48" t="str">
        <f>IF(DT13="","",IF(DR19=DT19,"","変更"))</f>
        <v/>
      </c>
      <c r="DT19" s="54" t="str">
        <f>IF(DR19&lt;&gt;"",DR19,IFERROR(VLOOKUP(DT15,Selection!$F$2:$G$8,2,FALSE),""))</f>
        <v/>
      </c>
      <c r="DV19" s="50" t="str">
        <f>IF(ImportExport!BR31=0,"",ImportExport!BR31)</f>
        <v/>
      </c>
      <c r="DW19" s="48" t="str">
        <f>IF(DX13="","",IF(DV19=DX19,"","変更"))</f>
        <v/>
      </c>
      <c r="DX19" s="54" t="str">
        <f>IF(DV19&lt;&gt;"",DV19,IFERROR(VLOOKUP(DX15,Selection!$F$2:$G$8,2,FALSE),""))</f>
        <v/>
      </c>
    </row>
    <row r="20" spans="1:128" ht="30.6" customHeight="1" x14ac:dyDescent="0.15">
      <c r="A20" s="85"/>
      <c r="B20" s="109" t="s">
        <v>45</v>
      </c>
      <c r="C20" s="110"/>
      <c r="D20" s="89"/>
      <c r="E20" s="89"/>
      <c r="F20" s="89"/>
      <c r="G20" s="89"/>
      <c r="H20" s="89"/>
      <c r="I20" s="89"/>
      <c r="J20" s="50" t="str">
        <f>IF(ImportExport!BS2=0,"",ImportExport!BS2)</f>
        <v/>
      </c>
      <c r="K20" s="48" t="str">
        <f>IF(L13="","",IF(J20=L20,"","変更"))</f>
        <v/>
      </c>
      <c r="L20" s="54" t="str">
        <f>IF(SUM(L17:L18)=0,"",SUM(L17:L18))</f>
        <v/>
      </c>
      <c r="N20" s="50" t="str">
        <f>IF(ImportExport!BS3=0,"",ImportExport!BS3)</f>
        <v/>
      </c>
      <c r="O20" s="48" t="str">
        <f>IF(P13="","",IF(N20=P20,"","変更"))</f>
        <v/>
      </c>
      <c r="P20" s="54" t="str">
        <f>IF(SUM(P17:P18)=0,"",SUM(P17:P18))</f>
        <v/>
      </c>
      <c r="R20" s="50" t="str">
        <f>IF(ImportExport!BS4=0,"",ImportExport!BS4)</f>
        <v/>
      </c>
      <c r="S20" s="48" t="str">
        <f>IF(T13="","",IF(R20=T20,"","変更"))</f>
        <v/>
      </c>
      <c r="T20" s="54" t="str">
        <f>IF(SUM(T17:T18)=0,"",SUM(T17:T18))</f>
        <v/>
      </c>
      <c r="V20" s="50" t="str">
        <f>IF(ImportExport!BS5=0,"",ImportExport!BS5)</f>
        <v/>
      </c>
      <c r="W20" s="48" t="str">
        <f>IF(X13="","",IF(V20=X20,"","変更"))</f>
        <v/>
      </c>
      <c r="X20" s="54" t="str">
        <f>IF(SUM(X17:X18)=0,"",SUM(X17:X18))</f>
        <v/>
      </c>
      <c r="Z20" s="50" t="str">
        <f>IF(ImportExport!BS6=0,"",ImportExport!BS6)</f>
        <v/>
      </c>
      <c r="AA20" s="48" t="str">
        <f>IF(AB13="","",IF(Z20=AB20,"","変更"))</f>
        <v/>
      </c>
      <c r="AB20" s="54" t="str">
        <f>IF(SUM(AB17:AB18)=0,"",SUM(AB17:AB18))</f>
        <v/>
      </c>
      <c r="AD20" s="50" t="str">
        <f>IF(ImportExport!BS7=0,"",ImportExport!BS7)</f>
        <v/>
      </c>
      <c r="AE20" s="48" t="str">
        <f>IF(AF13="","",IF(AD20=AF20,"","変更"))</f>
        <v/>
      </c>
      <c r="AF20" s="54" t="str">
        <f>IF(SUM(AF17:AF18)=0,"",SUM(AF17:AF18))</f>
        <v/>
      </c>
      <c r="AH20" s="50" t="str">
        <f>IF(ImportExport!BS8=0,"",ImportExport!BS8)</f>
        <v/>
      </c>
      <c r="AI20" s="48" t="str">
        <f>IF(AJ13="","",IF(AH20=AJ20,"","変更"))</f>
        <v/>
      </c>
      <c r="AJ20" s="54" t="str">
        <f>IF(SUM(AJ17:AJ18)=0,"",SUM(AJ17:AJ18))</f>
        <v/>
      </c>
      <c r="AL20" s="50" t="str">
        <f>IF(ImportExport!BS9=0,"",ImportExport!BS9)</f>
        <v/>
      </c>
      <c r="AM20" s="48" t="str">
        <f>IF(AN13="","",IF(AL20=AN20,"","変更"))</f>
        <v/>
      </c>
      <c r="AN20" s="54" t="str">
        <f>IF(SUM(AN17:AN18)=0,"",SUM(AN17:AN18))</f>
        <v/>
      </c>
      <c r="AP20" s="50" t="str">
        <f>IF(ImportExport!BS10=0,"",ImportExport!BS10)</f>
        <v/>
      </c>
      <c r="AQ20" s="48" t="str">
        <f>IF(AR13="","",IF(AP20=AR20,"","変更"))</f>
        <v/>
      </c>
      <c r="AR20" s="54" t="str">
        <f>IF(SUM(AR17:AR18)=0,"",SUM(AR17:AR18))</f>
        <v/>
      </c>
      <c r="AT20" s="50" t="str">
        <f>IF(ImportExport!BS11=0,"",ImportExport!BS11)</f>
        <v/>
      </c>
      <c r="AU20" s="48" t="str">
        <f>IF(AV13="","",IF(AT20=AV20,"","変更"))</f>
        <v/>
      </c>
      <c r="AV20" s="54" t="str">
        <f>IF(SUM(AV17:AV18)=0,"",SUM(AV17:AV18))</f>
        <v/>
      </c>
      <c r="AX20" s="50" t="str">
        <f>IF(ImportExport!BS12=0,"",ImportExport!BS12)</f>
        <v/>
      </c>
      <c r="AY20" s="48" t="str">
        <f>IF(AZ13="","",IF(AX20=AZ20,"","変更"))</f>
        <v/>
      </c>
      <c r="AZ20" s="54" t="str">
        <f>IF(SUM(AZ17:AZ18)=0,"",SUM(AZ17:AZ18))</f>
        <v/>
      </c>
      <c r="BB20" s="50" t="str">
        <f>IF(ImportExport!BS13=0,"",ImportExport!BS13)</f>
        <v/>
      </c>
      <c r="BC20" s="48" t="str">
        <f>IF(BD13="","",IF(BB20=BD20,"","変更"))</f>
        <v/>
      </c>
      <c r="BD20" s="54" t="str">
        <f>IF(SUM(BD17:BD18)=0,"",SUM(BD17:BD18))</f>
        <v/>
      </c>
      <c r="BF20" s="50" t="str">
        <f>IF(ImportExport!BS14=0,"",ImportExport!BS14)</f>
        <v/>
      </c>
      <c r="BG20" s="48" t="str">
        <f>IF(BH13="","",IF(BF20=BH20,"","変更"))</f>
        <v/>
      </c>
      <c r="BH20" s="54" t="str">
        <f>IF(SUM(BH17:BH18)=0,"",SUM(BH17:BH18))</f>
        <v/>
      </c>
      <c r="BJ20" s="50" t="str">
        <f>IF(ImportExport!BS15=0,"",ImportExport!BS15)</f>
        <v/>
      </c>
      <c r="BK20" s="48" t="str">
        <f>IF(BL13="","",IF(BJ20=BL20,"","変更"))</f>
        <v/>
      </c>
      <c r="BL20" s="54" t="str">
        <f>IF(SUM(BL17:BL18)=0,"",SUM(BL17:BL18))</f>
        <v/>
      </c>
      <c r="BN20" s="50" t="str">
        <f>IF(ImportExport!BS16=0,"",ImportExport!BS16)</f>
        <v/>
      </c>
      <c r="BO20" s="48" t="str">
        <f>IF(BP13="","",IF(BN20=BP20,"","変更"))</f>
        <v/>
      </c>
      <c r="BP20" s="54" t="str">
        <f>IF(SUM(BP17:BP18)=0,"",SUM(BP17:BP18))</f>
        <v/>
      </c>
      <c r="BR20" s="50" t="str">
        <f>IF(ImportExport!BS17=0,"",ImportExport!BS17)</f>
        <v/>
      </c>
      <c r="BS20" s="48" t="str">
        <f>IF(BT13="","",IF(BR20=BT20,"","変更"))</f>
        <v/>
      </c>
      <c r="BT20" s="54" t="str">
        <f>IF(SUM(BT17:BT18)=0,"",SUM(BT17:BT18))</f>
        <v/>
      </c>
      <c r="BV20" s="50" t="str">
        <f>IF(ImportExport!BS18=0,"",ImportExport!BS18)</f>
        <v/>
      </c>
      <c r="BW20" s="48" t="str">
        <f>IF(BX13="","",IF(BV20=BX20,"","変更"))</f>
        <v/>
      </c>
      <c r="BX20" s="54" t="str">
        <f>IF(SUM(BX17:BX18)=0,"",SUM(BX17:BX18))</f>
        <v/>
      </c>
      <c r="BZ20" s="50" t="str">
        <f>IF(ImportExport!BS19=0,"",ImportExport!BS19)</f>
        <v/>
      </c>
      <c r="CA20" s="48" t="str">
        <f>IF(CB13="","",IF(BZ20=CB20,"","変更"))</f>
        <v/>
      </c>
      <c r="CB20" s="54" t="str">
        <f>IF(SUM(CB17:CB18)=0,"",SUM(CB17:CB18))</f>
        <v/>
      </c>
      <c r="CD20" s="50" t="str">
        <f>IF(ImportExport!BS20=0,"",ImportExport!BS20)</f>
        <v/>
      </c>
      <c r="CE20" s="48" t="str">
        <f>IF(CF13="","",IF(CD20=CF20,"","変更"))</f>
        <v/>
      </c>
      <c r="CF20" s="54" t="str">
        <f>IF(SUM(CF17:CF18)=0,"",SUM(CF17:CF18))</f>
        <v/>
      </c>
      <c r="CH20" s="50" t="str">
        <f>IF(ImportExport!BS21=0,"",ImportExport!BS21)</f>
        <v/>
      </c>
      <c r="CI20" s="48" t="str">
        <f>IF(CJ13="","",IF(CH20=CJ20,"","変更"))</f>
        <v/>
      </c>
      <c r="CJ20" s="54" t="str">
        <f>IF(SUM(CJ17:CJ18)=0,"",SUM(CJ17:CJ18))</f>
        <v/>
      </c>
      <c r="CL20" s="50" t="str">
        <f>IF(ImportExport!BS22=0,"",ImportExport!BS22)</f>
        <v/>
      </c>
      <c r="CM20" s="48" t="str">
        <f>IF(CN13="","",IF(CL20=CN20,"","変更"))</f>
        <v/>
      </c>
      <c r="CN20" s="54" t="str">
        <f>IF(SUM(CN17:CN18)=0,"",SUM(CN17:CN18))</f>
        <v/>
      </c>
      <c r="CP20" s="50" t="str">
        <f>IF(ImportExport!BS23=0,"",ImportExport!BS23)</f>
        <v/>
      </c>
      <c r="CQ20" s="48" t="str">
        <f>IF(CR13="","",IF(CP20=CR20,"","変更"))</f>
        <v/>
      </c>
      <c r="CR20" s="54" t="str">
        <f>IF(SUM(CR17:CR18)=0,"",SUM(CR17:CR18))</f>
        <v/>
      </c>
      <c r="CT20" s="50" t="str">
        <f>IF(ImportExport!BS24=0,"",ImportExport!BS24)</f>
        <v/>
      </c>
      <c r="CU20" s="48" t="str">
        <f>IF(CV13="","",IF(CT20=CV20,"","変更"))</f>
        <v/>
      </c>
      <c r="CV20" s="54" t="str">
        <f>IF(SUM(CV17:CV18)=0,"",SUM(CV17:CV18))</f>
        <v/>
      </c>
      <c r="CX20" s="50" t="str">
        <f>IF(ImportExport!BS25=0,"",ImportExport!BS25)</f>
        <v/>
      </c>
      <c r="CY20" s="48" t="str">
        <f>IF(CZ13="","",IF(CX20=CZ20,"","変更"))</f>
        <v/>
      </c>
      <c r="CZ20" s="54" t="str">
        <f>IF(SUM(CZ17:CZ18)=0,"",SUM(CZ17:CZ18))</f>
        <v/>
      </c>
      <c r="DB20" s="50" t="str">
        <f>IF(ImportExport!BS26=0,"",ImportExport!BS26)</f>
        <v/>
      </c>
      <c r="DC20" s="48" t="str">
        <f>IF(DD13="","",IF(DB20=DD20,"","変更"))</f>
        <v/>
      </c>
      <c r="DD20" s="54" t="str">
        <f>IF(SUM(DD17:DD18)=0,"",SUM(DD17:DD18))</f>
        <v/>
      </c>
      <c r="DF20" s="50" t="str">
        <f>IF(ImportExport!BS27=0,"",ImportExport!BS27)</f>
        <v/>
      </c>
      <c r="DG20" s="48" t="str">
        <f>IF(DH13="","",IF(DF20=DH20,"","変更"))</f>
        <v/>
      </c>
      <c r="DH20" s="54" t="str">
        <f>IF(SUM(DH17:DH18)=0,"",SUM(DH17:DH18))</f>
        <v/>
      </c>
      <c r="DJ20" s="50" t="str">
        <f>IF(ImportExport!BS28=0,"",ImportExport!BS28)</f>
        <v/>
      </c>
      <c r="DK20" s="48" t="str">
        <f>IF(DL13="","",IF(DJ20=DL20,"","変更"))</f>
        <v/>
      </c>
      <c r="DL20" s="54" t="str">
        <f>IF(SUM(DL17:DL18)=0,"",SUM(DL17:DL18))</f>
        <v/>
      </c>
      <c r="DN20" s="50" t="str">
        <f>IF(ImportExport!BS29=0,"",ImportExport!BS29)</f>
        <v/>
      </c>
      <c r="DO20" s="48" t="str">
        <f>IF(DP13="","",IF(DN20=DP20,"","変更"))</f>
        <v/>
      </c>
      <c r="DP20" s="54" t="str">
        <f>IF(SUM(DP17:DP18)=0,"",SUM(DP17:DP18))</f>
        <v/>
      </c>
      <c r="DR20" s="50" t="str">
        <f>IF(ImportExport!BS30=0,"",ImportExport!BS30)</f>
        <v/>
      </c>
      <c r="DS20" s="48" t="str">
        <f>IF(DT13="","",IF(DR20=DT20,"","変更"))</f>
        <v/>
      </c>
      <c r="DT20" s="54" t="str">
        <f>IF(SUM(DT17:DT18)=0,"",SUM(DT17:DT18))</f>
        <v/>
      </c>
      <c r="DV20" s="50" t="str">
        <f>IF(ImportExport!BS31=0,"",ImportExport!BS31)</f>
        <v/>
      </c>
      <c r="DW20" s="48" t="str">
        <f>IF(DX13="","",IF(DV20=DX20,"","変更"))</f>
        <v/>
      </c>
      <c r="DX20" s="54" t="str">
        <f>IF(SUM(DX17:DX18)=0,"",SUM(DX17:DX18))</f>
        <v/>
      </c>
    </row>
    <row r="21" spans="1:128" ht="30.6" customHeight="1" x14ac:dyDescent="0.15">
      <c r="A21" s="85"/>
      <c r="B21" s="79" t="s">
        <v>29</v>
      </c>
      <c r="C21" s="79"/>
      <c r="D21" s="92" t="s">
        <v>187</v>
      </c>
      <c r="E21" s="93"/>
      <c r="F21" s="93"/>
      <c r="G21" s="93"/>
      <c r="H21" s="93"/>
      <c r="I21" s="93"/>
      <c r="J21" s="50" t="str">
        <f>IF(ImportExport!BT2=0,"",ImportExport!BT2)</f>
        <v/>
      </c>
      <c r="K21" s="48" t="str">
        <f>IF(L13="","",IF(J21=L21,"","変更"))</f>
        <v/>
      </c>
      <c r="L21" s="47" t="str">
        <f>J21</f>
        <v/>
      </c>
      <c r="N21" s="50" t="str">
        <f>IF(ImportExport!BT3=0,"",ImportExport!BT3)</f>
        <v/>
      </c>
      <c r="O21" s="48" t="str">
        <f>IF(P13="","",IF(N21=P21,"","変更"))</f>
        <v/>
      </c>
      <c r="P21" s="47" t="str">
        <f>N21</f>
        <v/>
      </c>
      <c r="R21" s="50" t="str">
        <f>IF(ImportExport!BT4=0,"",ImportExport!BT4)</f>
        <v/>
      </c>
      <c r="S21" s="48" t="str">
        <f>IF(T13="","",IF(R21=T21,"","変更"))</f>
        <v/>
      </c>
      <c r="T21" s="47" t="str">
        <f>R21</f>
        <v/>
      </c>
      <c r="V21" s="50" t="str">
        <f>IF(ImportExport!BT5=0,"",ImportExport!BT5)</f>
        <v/>
      </c>
      <c r="W21" s="48" t="str">
        <f>IF(X13="","",IF(V21=X21,"","変更"))</f>
        <v/>
      </c>
      <c r="X21" s="47" t="str">
        <f>V21</f>
        <v/>
      </c>
      <c r="Z21" s="50" t="str">
        <f>IF(ImportExport!BT6=0,"",ImportExport!BT6)</f>
        <v/>
      </c>
      <c r="AA21" s="48" t="str">
        <f>IF(AB13="","",IF(Z21=AB21,"","変更"))</f>
        <v/>
      </c>
      <c r="AB21" s="47" t="str">
        <f>Z21</f>
        <v/>
      </c>
      <c r="AD21" s="50" t="str">
        <f>IF(ImportExport!BT7=0,"",ImportExport!BT7)</f>
        <v/>
      </c>
      <c r="AE21" s="48" t="str">
        <f>IF(AF13="","",IF(AD21=AF21,"","変更"))</f>
        <v/>
      </c>
      <c r="AF21" s="47" t="str">
        <f>AD21</f>
        <v/>
      </c>
      <c r="AH21" s="50" t="str">
        <f>IF(ImportExport!BT8=0,"",ImportExport!BT8)</f>
        <v/>
      </c>
      <c r="AI21" s="48" t="str">
        <f>IF(AJ13="","",IF(AH21=AJ21,"","変更"))</f>
        <v/>
      </c>
      <c r="AJ21" s="47" t="str">
        <f>AH21</f>
        <v/>
      </c>
      <c r="AL21" s="50" t="str">
        <f>IF(ImportExport!BT9=0,"",ImportExport!BT9)</f>
        <v/>
      </c>
      <c r="AM21" s="48" t="str">
        <f>IF(AN13="","",IF(AL21=AN21,"","変更"))</f>
        <v/>
      </c>
      <c r="AN21" s="47" t="str">
        <f>AL21</f>
        <v/>
      </c>
      <c r="AP21" s="50" t="str">
        <f>IF(ImportExport!BT10=0,"",ImportExport!BT10)</f>
        <v/>
      </c>
      <c r="AQ21" s="48" t="str">
        <f>IF(AR13="","",IF(AP21=AR21,"","変更"))</f>
        <v/>
      </c>
      <c r="AR21" s="47" t="str">
        <f>AP21</f>
        <v/>
      </c>
      <c r="AT21" s="50" t="str">
        <f>IF(ImportExport!BT11=0,"",ImportExport!BT11)</f>
        <v/>
      </c>
      <c r="AU21" s="48" t="str">
        <f>IF(AV13="","",IF(AT21=AV21,"","変更"))</f>
        <v/>
      </c>
      <c r="AV21" s="47" t="str">
        <f>AT21</f>
        <v/>
      </c>
      <c r="AX21" s="50" t="str">
        <f>IF(ImportExport!BT12=0,"",ImportExport!BT12)</f>
        <v/>
      </c>
      <c r="AY21" s="48" t="str">
        <f>IF(AZ13="","",IF(AX21=AZ21,"","変更"))</f>
        <v/>
      </c>
      <c r="AZ21" s="47" t="str">
        <f>AX21</f>
        <v/>
      </c>
      <c r="BB21" s="50" t="str">
        <f>IF(ImportExport!BT13=0,"",ImportExport!BT13)</f>
        <v/>
      </c>
      <c r="BC21" s="48" t="str">
        <f>IF(BD13="","",IF(BB21=BD21,"","変更"))</f>
        <v/>
      </c>
      <c r="BD21" s="47" t="str">
        <f>BB21</f>
        <v/>
      </c>
      <c r="BF21" s="50" t="str">
        <f>IF(ImportExport!BT14=0,"",ImportExport!BT14)</f>
        <v/>
      </c>
      <c r="BG21" s="48" t="str">
        <f>IF(BH13="","",IF(BF21=BH21,"","変更"))</f>
        <v/>
      </c>
      <c r="BH21" s="47" t="str">
        <f>BF21</f>
        <v/>
      </c>
      <c r="BJ21" s="50" t="str">
        <f>IF(ImportExport!BT15=0,"",ImportExport!BT15)</f>
        <v/>
      </c>
      <c r="BK21" s="48" t="str">
        <f>IF(BL13="","",IF(BJ21=BL21,"","変更"))</f>
        <v/>
      </c>
      <c r="BL21" s="47" t="str">
        <f>BJ21</f>
        <v/>
      </c>
      <c r="BN21" s="50" t="str">
        <f>IF(ImportExport!BT16=0,"",ImportExport!BT16)</f>
        <v/>
      </c>
      <c r="BO21" s="48" t="str">
        <f>IF(BP13="","",IF(BN21=BP21,"","変更"))</f>
        <v/>
      </c>
      <c r="BP21" s="47" t="str">
        <f>BN21</f>
        <v/>
      </c>
      <c r="BR21" s="50" t="str">
        <f>IF(ImportExport!BT17=0,"",ImportExport!BT17)</f>
        <v/>
      </c>
      <c r="BS21" s="48" t="str">
        <f>IF(BT13="","",IF(BR21=BT21,"","変更"))</f>
        <v/>
      </c>
      <c r="BT21" s="47" t="str">
        <f>BR21</f>
        <v/>
      </c>
      <c r="BV21" s="50" t="str">
        <f>IF(ImportExport!BT18=0,"",ImportExport!BT18)</f>
        <v/>
      </c>
      <c r="BW21" s="48" t="str">
        <f>IF(BX13="","",IF(BV21=BX21,"","変更"))</f>
        <v/>
      </c>
      <c r="BX21" s="47" t="str">
        <f>BV21</f>
        <v/>
      </c>
      <c r="BZ21" s="50" t="str">
        <f>IF(ImportExport!BT19=0,"",ImportExport!BT19)</f>
        <v/>
      </c>
      <c r="CA21" s="48" t="str">
        <f>IF(CB13="","",IF(BZ21=CB21,"","変更"))</f>
        <v/>
      </c>
      <c r="CB21" s="47" t="str">
        <f>BZ21</f>
        <v/>
      </c>
      <c r="CD21" s="50" t="str">
        <f>IF(ImportExport!BT20=0,"",ImportExport!BT20)</f>
        <v/>
      </c>
      <c r="CE21" s="48" t="str">
        <f>IF(CF13="","",IF(CD21=CF21,"","変更"))</f>
        <v/>
      </c>
      <c r="CF21" s="47" t="str">
        <f>CD21</f>
        <v/>
      </c>
      <c r="CH21" s="50" t="str">
        <f>IF(ImportExport!BT21=0,"",ImportExport!BT21)</f>
        <v/>
      </c>
      <c r="CI21" s="48" t="str">
        <f>IF(CJ13="","",IF(CH21=CJ21,"","変更"))</f>
        <v/>
      </c>
      <c r="CJ21" s="47" t="str">
        <f>CH21</f>
        <v/>
      </c>
      <c r="CL21" s="50" t="str">
        <f>IF(ImportExport!BT22=0,"",ImportExport!BT22)</f>
        <v/>
      </c>
      <c r="CM21" s="48" t="str">
        <f>IF(CN13="","",IF(CL21=CN21,"","変更"))</f>
        <v/>
      </c>
      <c r="CN21" s="47" t="str">
        <f>CL21</f>
        <v/>
      </c>
      <c r="CP21" s="50" t="str">
        <f>IF(ImportExport!BT23=0,"",ImportExport!BT23)</f>
        <v/>
      </c>
      <c r="CQ21" s="48" t="str">
        <f>IF(CR13="","",IF(CP21=CR21,"","変更"))</f>
        <v/>
      </c>
      <c r="CR21" s="47" t="str">
        <f>CP21</f>
        <v/>
      </c>
      <c r="CT21" s="50" t="str">
        <f>IF(ImportExport!BT24=0,"",ImportExport!BT24)</f>
        <v/>
      </c>
      <c r="CU21" s="48" t="str">
        <f>IF(CV13="","",IF(CT21=CV21,"","変更"))</f>
        <v/>
      </c>
      <c r="CV21" s="47" t="str">
        <f>CT21</f>
        <v/>
      </c>
      <c r="CX21" s="50" t="str">
        <f>IF(ImportExport!BT25=0,"",ImportExport!BT25)</f>
        <v/>
      </c>
      <c r="CY21" s="48" t="str">
        <f>IF(CZ13="","",IF(CX21=CZ21,"","変更"))</f>
        <v/>
      </c>
      <c r="CZ21" s="47" t="str">
        <f>CX21</f>
        <v/>
      </c>
      <c r="DB21" s="50" t="str">
        <f>IF(ImportExport!BT26=0,"",ImportExport!BT26)</f>
        <v/>
      </c>
      <c r="DC21" s="48" t="str">
        <f>IF(DD13="","",IF(DB21=DD21,"","変更"))</f>
        <v/>
      </c>
      <c r="DD21" s="47" t="str">
        <f>DB21</f>
        <v/>
      </c>
      <c r="DF21" s="50" t="str">
        <f>IF(ImportExport!BT27=0,"",ImportExport!BT27)</f>
        <v/>
      </c>
      <c r="DG21" s="48" t="str">
        <f>IF(DH13="","",IF(DF21=DH21,"","変更"))</f>
        <v/>
      </c>
      <c r="DH21" s="47" t="str">
        <f>DF21</f>
        <v/>
      </c>
      <c r="DJ21" s="50" t="str">
        <f>IF(ImportExport!BT28=0,"",ImportExport!BT28)</f>
        <v/>
      </c>
      <c r="DK21" s="48" t="str">
        <f>IF(DL13="","",IF(DJ21=DL21,"","変更"))</f>
        <v/>
      </c>
      <c r="DL21" s="47" t="str">
        <f>DJ21</f>
        <v/>
      </c>
      <c r="DN21" s="50" t="str">
        <f>IF(ImportExport!BT29=0,"",ImportExport!BT29)</f>
        <v/>
      </c>
      <c r="DO21" s="48" t="str">
        <f>IF(DP13="","",IF(DN21=DP21,"","変更"))</f>
        <v/>
      </c>
      <c r="DP21" s="47" t="str">
        <f>DN21</f>
        <v/>
      </c>
      <c r="DR21" s="50" t="str">
        <f>IF(ImportExport!BT30=0,"",ImportExport!BT30)</f>
        <v/>
      </c>
      <c r="DS21" s="48" t="str">
        <f>IF(DT13="","",IF(DR21=DT21,"","変更"))</f>
        <v/>
      </c>
      <c r="DT21" s="47" t="str">
        <f>DR21</f>
        <v/>
      </c>
      <c r="DV21" s="50" t="str">
        <f>IF(ImportExport!BT31=0,"",ImportExport!BT31)</f>
        <v/>
      </c>
      <c r="DW21" s="48" t="str">
        <f>IF(DX13="","",IF(DV21=DX21,"","変更"))</f>
        <v/>
      </c>
      <c r="DX21" s="47" t="str">
        <f>DV21</f>
        <v/>
      </c>
    </row>
    <row r="22" spans="1:128" ht="30.6" customHeight="1" x14ac:dyDescent="0.15">
      <c r="A22" s="85"/>
      <c r="B22" s="79" t="s">
        <v>30</v>
      </c>
      <c r="C22" s="79"/>
      <c r="D22" s="94"/>
      <c r="E22" s="95"/>
      <c r="F22" s="95"/>
      <c r="G22" s="95"/>
      <c r="H22" s="95"/>
      <c r="I22" s="95"/>
      <c r="J22" s="50" t="str">
        <f>IF(ImportExport!BU2=0,"",ImportExport!BU2)</f>
        <v/>
      </c>
      <c r="K22" s="48" t="str">
        <f>IF(L13="","",IF(J22=L22,"","変更"))</f>
        <v/>
      </c>
      <c r="L22" s="47" t="str">
        <f t="shared" ref="L22:L46" si="0">J22</f>
        <v/>
      </c>
      <c r="N22" s="50" t="str">
        <f>IF(ImportExport!BU3=0,"",ImportExport!BU3)</f>
        <v/>
      </c>
      <c r="O22" s="48" t="str">
        <f>IF(P13="","",IF(N22=P22,"","変更"))</f>
        <v/>
      </c>
      <c r="P22" s="47" t="str">
        <f t="shared" ref="P22:P40" si="1">N22</f>
        <v/>
      </c>
      <c r="R22" s="50" t="str">
        <f>IF(ImportExport!BU4=0,"",ImportExport!BU4)</f>
        <v/>
      </c>
      <c r="S22" s="48" t="str">
        <f>IF(T13="","",IF(R22=T22,"","変更"))</f>
        <v/>
      </c>
      <c r="T22" s="47" t="str">
        <f t="shared" ref="T22:T40" si="2">R22</f>
        <v/>
      </c>
      <c r="V22" s="50" t="str">
        <f>IF(ImportExport!BU5=0,"",ImportExport!BU5)</f>
        <v/>
      </c>
      <c r="W22" s="48" t="str">
        <f>IF(X13="","",IF(V22=X22,"","変更"))</f>
        <v/>
      </c>
      <c r="X22" s="47" t="str">
        <f t="shared" ref="X22:X40" si="3">V22</f>
        <v/>
      </c>
      <c r="Z22" s="50" t="str">
        <f>IF(ImportExport!BU6=0,"",ImportExport!BU6)</f>
        <v/>
      </c>
      <c r="AA22" s="48" t="str">
        <f>IF(AB13="","",IF(Z22=AB22,"","変更"))</f>
        <v/>
      </c>
      <c r="AB22" s="47" t="str">
        <f t="shared" ref="AB22:AB40" si="4">Z22</f>
        <v/>
      </c>
      <c r="AD22" s="50" t="str">
        <f>IF(ImportExport!BU7=0,"",ImportExport!BU7)</f>
        <v/>
      </c>
      <c r="AE22" s="48" t="str">
        <f>IF(AF13="","",IF(AD22=AF22,"","変更"))</f>
        <v/>
      </c>
      <c r="AF22" s="47" t="str">
        <f t="shared" ref="AF22:AF40" si="5">AD22</f>
        <v/>
      </c>
      <c r="AH22" s="50" t="str">
        <f>IF(ImportExport!BU8=0,"",ImportExport!BU8)</f>
        <v/>
      </c>
      <c r="AI22" s="48" t="str">
        <f>IF(AJ13="","",IF(AH22=AJ22,"","変更"))</f>
        <v/>
      </c>
      <c r="AJ22" s="47" t="str">
        <f t="shared" ref="AJ22:AJ40" si="6">AH22</f>
        <v/>
      </c>
      <c r="AL22" s="50" t="str">
        <f>IF(ImportExport!BU9=0,"",ImportExport!BU9)</f>
        <v/>
      </c>
      <c r="AM22" s="48" t="str">
        <f>IF(AN13="","",IF(AL22=AN22,"","変更"))</f>
        <v/>
      </c>
      <c r="AN22" s="47" t="str">
        <f t="shared" ref="AN22:AN40" si="7">AL22</f>
        <v/>
      </c>
      <c r="AP22" s="50" t="str">
        <f>IF(ImportExport!BU10=0,"",ImportExport!BU10)</f>
        <v/>
      </c>
      <c r="AQ22" s="48" t="str">
        <f>IF(AR13="","",IF(AP22=AR22,"","変更"))</f>
        <v/>
      </c>
      <c r="AR22" s="47" t="str">
        <f t="shared" ref="AR22:AR40" si="8">AP22</f>
        <v/>
      </c>
      <c r="AT22" s="50" t="str">
        <f>IF(ImportExport!BU11=0,"",ImportExport!BU11)</f>
        <v/>
      </c>
      <c r="AU22" s="48" t="str">
        <f>IF(AV13="","",IF(AT22=AV22,"","変更"))</f>
        <v/>
      </c>
      <c r="AV22" s="47" t="str">
        <f t="shared" ref="AV22:AV40" si="9">AT22</f>
        <v/>
      </c>
      <c r="AX22" s="50" t="str">
        <f>IF(ImportExport!BU12=0,"",ImportExport!BU12)</f>
        <v/>
      </c>
      <c r="AY22" s="48" t="str">
        <f>IF(AZ13="","",IF(AX22=AZ22,"","変更"))</f>
        <v/>
      </c>
      <c r="AZ22" s="47" t="str">
        <f t="shared" ref="AZ22:AZ40" si="10">AX22</f>
        <v/>
      </c>
      <c r="BB22" s="50" t="str">
        <f>IF(ImportExport!BU13=0,"",ImportExport!BU13)</f>
        <v/>
      </c>
      <c r="BC22" s="48" t="str">
        <f>IF(BD13="","",IF(BB22=BD22,"","変更"))</f>
        <v/>
      </c>
      <c r="BD22" s="47" t="str">
        <f t="shared" ref="BD22:BD40" si="11">BB22</f>
        <v/>
      </c>
      <c r="BF22" s="50" t="str">
        <f>IF(ImportExport!BU14=0,"",ImportExport!BU14)</f>
        <v/>
      </c>
      <c r="BG22" s="48" t="str">
        <f>IF(BH13="","",IF(BF22=BH22,"","変更"))</f>
        <v/>
      </c>
      <c r="BH22" s="47" t="str">
        <f t="shared" ref="BH22:BH40" si="12">BF22</f>
        <v/>
      </c>
      <c r="BJ22" s="50" t="str">
        <f>IF(ImportExport!BU15=0,"",ImportExport!BU15)</f>
        <v/>
      </c>
      <c r="BK22" s="48" t="str">
        <f>IF(BL13="","",IF(BJ22=BL22,"","変更"))</f>
        <v/>
      </c>
      <c r="BL22" s="47" t="str">
        <f t="shared" ref="BL22:BL40" si="13">BJ22</f>
        <v/>
      </c>
      <c r="BN22" s="50" t="str">
        <f>IF(ImportExport!BU16=0,"",ImportExport!BU16)</f>
        <v/>
      </c>
      <c r="BO22" s="48" t="str">
        <f>IF(BP13="","",IF(BN22=BP22,"","変更"))</f>
        <v/>
      </c>
      <c r="BP22" s="47" t="str">
        <f t="shared" ref="BP22:BP40" si="14">BN22</f>
        <v/>
      </c>
      <c r="BR22" s="50" t="str">
        <f>IF(ImportExport!BU17=0,"",ImportExport!BU17)</f>
        <v/>
      </c>
      <c r="BS22" s="48" t="str">
        <f>IF(BT13="","",IF(BR22=BT22,"","変更"))</f>
        <v/>
      </c>
      <c r="BT22" s="47" t="str">
        <f t="shared" ref="BT22:BT40" si="15">BR22</f>
        <v/>
      </c>
      <c r="BV22" s="50" t="str">
        <f>IF(ImportExport!BU18=0,"",ImportExport!BU18)</f>
        <v/>
      </c>
      <c r="BW22" s="48" t="str">
        <f>IF(BX13="","",IF(BV22=BX22,"","変更"))</f>
        <v/>
      </c>
      <c r="BX22" s="47" t="str">
        <f t="shared" ref="BX22:BX40" si="16">BV22</f>
        <v/>
      </c>
      <c r="BZ22" s="50" t="str">
        <f>IF(ImportExport!BU19=0,"",ImportExport!BU19)</f>
        <v/>
      </c>
      <c r="CA22" s="48" t="str">
        <f>IF(CB13="","",IF(BZ22=CB22,"","変更"))</f>
        <v/>
      </c>
      <c r="CB22" s="47" t="str">
        <f t="shared" ref="CB22:CB40" si="17">BZ22</f>
        <v/>
      </c>
      <c r="CD22" s="50" t="str">
        <f>IF(ImportExport!BU20=0,"",ImportExport!BU20)</f>
        <v/>
      </c>
      <c r="CE22" s="48" t="str">
        <f>IF(CF13="","",IF(CD22=CF22,"","変更"))</f>
        <v/>
      </c>
      <c r="CF22" s="47" t="str">
        <f t="shared" ref="CF22:CF40" si="18">CD22</f>
        <v/>
      </c>
      <c r="CH22" s="50" t="str">
        <f>IF(ImportExport!BU21=0,"",ImportExport!BU21)</f>
        <v/>
      </c>
      <c r="CI22" s="48" t="str">
        <f>IF(CJ13="","",IF(CH22=CJ22,"","変更"))</f>
        <v/>
      </c>
      <c r="CJ22" s="47" t="str">
        <f t="shared" ref="CJ22:CJ40" si="19">CH22</f>
        <v/>
      </c>
      <c r="CL22" s="50" t="str">
        <f>IF(ImportExport!BU22=0,"",ImportExport!BU22)</f>
        <v/>
      </c>
      <c r="CM22" s="48" t="str">
        <f>IF(CN13="","",IF(CL22=CN22,"","変更"))</f>
        <v/>
      </c>
      <c r="CN22" s="47" t="str">
        <f t="shared" ref="CN22:CN40" si="20">CL22</f>
        <v/>
      </c>
      <c r="CP22" s="50" t="str">
        <f>IF(ImportExport!BU23=0,"",ImportExport!BU23)</f>
        <v/>
      </c>
      <c r="CQ22" s="48" t="str">
        <f>IF(CR13="","",IF(CP22=CR22,"","変更"))</f>
        <v/>
      </c>
      <c r="CR22" s="47" t="str">
        <f t="shared" ref="CR22:CR40" si="21">CP22</f>
        <v/>
      </c>
      <c r="CT22" s="50" t="str">
        <f>IF(ImportExport!BU24=0,"",ImportExport!BU24)</f>
        <v/>
      </c>
      <c r="CU22" s="48" t="str">
        <f>IF(CV13="","",IF(CT22=CV22,"","変更"))</f>
        <v/>
      </c>
      <c r="CV22" s="47" t="str">
        <f t="shared" ref="CV22:CV40" si="22">CT22</f>
        <v/>
      </c>
      <c r="CX22" s="50" t="str">
        <f>IF(ImportExport!BU25=0,"",ImportExport!BU25)</f>
        <v/>
      </c>
      <c r="CY22" s="48" t="str">
        <f>IF(CZ13="","",IF(CX22=CZ22,"","変更"))</f>
        <v/>
      </c>
      <c r="CZ22" s="47" t="str">
        <f t="shared" ref="CZ22:CZ40" si="23">CX22</f>
        <v/>
      </c>
      <c r="DB22" s="50" t="str">
        <f>IF(ImportExport!BU26=0,"",ImportExport!BU26)</f>
        <v/>
      </c>
      <c r="DC22" s="48" t="str">
        <f>IF(DD13="","",IF(DB22=DD22,"","変更"))</f>
        <v/>
      </c>
      <c r="DD22" s="47" t="str">
        <f t="shared" ref="DD22:DD40" si="24">DB22</f>
        <v/>
      </c>
      <c r="DF22" s="50" t="str">
        <f>IF(ImportExport!BU27=0,"",ImportExport!BU27)</f>
        <v/>
      </c>
      <c r="DG22" s="48" t="str">
        <f>IF(DH13="","",IF(DF22=DH22,"","変更"))</f>
        <v/>
      </c>
      <c r="DH22" s="47" t="str">
        <f t="shared" ref="DH22:DH40" si="25">DF22</f>
        <v/>
      </c>
      <c r="DJ22" s="50" t="str">
        <f>IF(ImportExport!BU28=0,"",ImportExport!BU28)</f>
        <v/>
      </c>
      <c r="DK22" s="48" t="str">
        <f>IF(DL13="","",IF(DJ22=DL22,"","変更"))</f>
        <v/>
      </c>
      <c r="DL22" s="47" t="str">
        <f t="shared" ref="DL22:DL40" si="26">DJ22</f>
        <v/>
      </c>
      <c r="DN22" s="50" t="str">
        <f>IF(ImportExport!BU29=0,"",ImportExport!BU29)</f>
        <v/>
      </c>
      <c r="DO22" s="48" t="str">
        <f>IF(DP13="","",IF(DN22=DP22,"","変更"))</f>
        <v/>
      </c>
      <c r="DP22" s="47" t="str">
        <f t="shared" ref="DP22:DP40" si="27">DN22</f>
        <v/>
      </c>
      <c r="DR22" s="50" t="str">
        <f>IF(ImportExport!BU30=0,"",ImportExport!BU30)</f>
        <v/>
      </c>
      <c r="DS22" s="48" t="str">
        <f>IF(DT13="","",IF(DR22=DT22,"","変更"))</f>
        <v/>
      </c>
      <c r="DT22" s="47" t="str">
        <f t="shared" ref="DT22:DT40" si="28">DR22</f>
        <v/>
      </c>
      <c r="DV22" s="50" t="str">
        <f>IF(ImportExport!BU31=0,"",ImportExport!BU31)</f>
        <v/>
      </c>
      <c r="DW22" s="48" t="str">
        <f>IF(DX13="","",IF(DV22=DX22,"","変更"))</f>
        <v/>
      </c>
      <c r="DX22" s="47" t="str">
        <f t="shared" ref="DX22:DX40" si="29">DV22</f>
        <v/>
      </c>
    </row>
    <row r="23" spans="1:128" ht="30.6" customHeight="1" x14ac:dyDescent="0.15">
      <c r="A23" s="85"/>
      <c r="B23" s="79" t="s">
        <v>31</v>
      </c>
      <c r="C23" s="79"/>
      <c r="D23" s="94"/>
      <c r="E23" s="95"/>
      <c r="F23" s="95"/>
      <c r="G23" s="95"/>
      <c r="H23" s="95"/>
      <c r="I23" s="95"/>
      <c r="J23" s="50" t="str">
        <f>IF(ImportExport!BV2=0,"",ImportExport!BV2)</f>
        <v/>
      </c>
      <c r="K23" s="48" t="str">
        <f>IF(L13="","",IF(J23=L23,"","変更"))</f>
        <v/>
      </c>
      <c r="L23" s="47" t="str">
        <f t="shared" si="0"/>
        <v/>
      </c>
      <c r="N23" s="50" t="str">
        <f>IF(ImportExport!BV3=0,"",ImportExport!BV3)</f>
        <v/>
      </c>
      <c r="O23" s="48" t="str">
        <f>IF(P13="","",IF(N23=P23,"","変更"))</f>
        <v/>
      </c>
      <c r="P23" s="47" t="str">
        <f t="shared" si="1"/>
        <v/>
      </c>
      <c r="R23" s="50" t="str">
        <f>IF(ImportExport!BV4=0,"",ImportExport!BV4)</f>
        <v/>
      </c>
      <c r="S23" s="48" t="str">
        <f>IF(T13="","",IF(R23=T23,"","変更"))</f>
        <v/>
      </c>
      <c r="T23" s="47" t="str">
        <f t="shared" si="2"/>
        <v/>
      </c>
      <c r="V23" s="50" t="str">
        <f>IF(ImportExport!BV5=0,"",ImportExport!BV5)</f>
        <v/>
      </c>
      <c r="W23" s="48" t="str">
        <f>IF(X13="","",IF(V23=X23,"","変更"))</f>
        <v/>
      </c>
      <c r="X23" s="47" t="str">
        <f t="shared" si="3"/>
        <v/>
      </c>
      <c r="Z23" s="50" t="str">
        <f>IF(ImportExport!BV6=0,"",ImportExport!BV6)</f>
        <v/>
      </c>
      <c r="AA23" s="48" t="str">
        <f>IF(AB13="","",IF(Z23=AB23,"","変更"))</f>
        <v/>
      </c>
      <c r="AB23" s="47" t="str">
        <f t="shared" si="4"/>
        <v/>
      </c>
      <c r="AD23" s="50" t="str">
        <f>IF(ImportExport!BV7=0,"",ImportExport!BV7)</f>
        <v/>
      </c>
      <c r="AE23" s="48" t="str">
        <f>IF(AF13="","",IF(AD23=AF23,"","変更"))</f>
        <v/>
      </c>
      <c r="AF23" s="47" t="str">
        <f t="shared" si="5"/>
        <v/>
      </c>
      <c r="AH23" s="50" t="str">
        <f>IF(ImportExport!BV8=0,"",ImportExport!BV8)</f>
        <v/>
      </c>
      <c r="AI23" s="48" t="str">
        <f>IF(AJ13="","",IF(AH23=AJ23,"","変更"))</f>
        <v/>
      </c>
      <c r="AJ23" s="47" t="str">
        <f t="shared" si="6"/>
        <v/>
      </c>
      <c r="AL23" s="50" t="str">
        <f>IF(ImportExport!BV9=0,"",ImportExport!BV9)</f>
        <v/>
      </c>
      <c r="AM23" s="48" t="str">
        <f>IF(AN13="","",IF(AL23=AN23,"","変更"))</f>
        <v/>
      </c>
      <c r="AN23" s="47" t="str">
        <f t="shared" si="7"/>
        <v/>
      </c>
      <c r="AP23" s="50" t="str">
        <f>IF(ImportExport!BV10=0,"",ImportExport!BV10)</f>
        <v/>
      </c>
      <c r="AQ23" s="48" t="str">
        <f>IF(AR13="","",IF(AP23=AR23,"","変更"))</f>
        <v/>
      </c>
      <c r="AR23" s="47" t="str">
        <f t="shared" si="8"/>
        <v/>
      </c>
      <c r="AT23" s="50" t="str">
        <f>IF(ImportExport!BV11=0,"",ImportExport!BV11)</f>
        <v/>
      </c>
      <c r="AU23" s="48" t="str">
        <f>IF(AV13="","",IF(AT23=AV23,"","変更"))</f>
        <v/>
      </c>
      <c r="AV23" s="47" t="str">
        <f t="shared" si="9"/>
        <v/>
      </c>
      <c r="AX23" s="50" t="str">
        <f>IF(ImportExport!BV12=0,"",ImportExport!BV12)</f>
        <v/>
      </c>
      <c r="AY23" s="48" t="str">
        <f>IF(AZ13="","",IF(AX23=AZ23,"","変更"))</f>
        <v/>
      </c>
      <c r="AZ23" s="47" t="str">
        <f t="shared" si="10"/>
        <v/>
      </c>
      <c r="BB23" s="50" t="str">
        <f>IF(ImportExport!BV13=0,"",ImportExport!BV13)</f>
        <v/>
      </c>
      <c r="BC23" s="48" t="str">
        <f>IF(BD13="","",IF(BB23=BD23,"","変更"))</f>
        <v/>
      </c>
      <c r="BD23" s="47" t="str">
        <f t="shared" si="11"/>
        <v/>
      </c>
      <c r="BF23" s="50" t="str">
        <f>IF(ImportExport!BV14=0,"",ImportExport!BV14)</f>
        <v/>
      </c>
      <c r="BG23" s="48" t="str">
        <f>IF(BH13="","",IF(BF23=BH23,"","変更"))</f>
        <v/>
      </c>
      <c r="BH23" s="47" t="str">
        <f t="shared" si="12"/>
        <v/>
      </c>
      <c r="BJ23" s="50" t="str">
        <f>IF(ImportExport!BV15=0,"",ImportExport!BV15)</f>
        <v/>
      </c>
      <c r="BK23" s="48" t="str">
        <f>IF(BL13="","",IF(BJ23=BL23,"","変更"))</f>
        <v/>
      </c>
      <c r="BL23" s="47" t="str">
        <f t="shared" si="13"/>
        <v/>
      </c>
      <c r="BN23" s="50" t="str">
        <f>IF(ImportExport!BV16=0,"",ImportExport!BV16)</f>
        <v/>
      </c>
      <c r="BO23" s="48" t="str">
        <f>IF(BP13="","",IF(BN23=BP23,"","変更"))</f>
        <v/>
      </c>
      <c r="BP23" s="47" t="str">
        <f t="shared" si="14"/>
        <v/>
      </c>
      <c r="BR23" s="50" t="str">
        <f>IF(ImportExport!BV17=0,"",ImportExport!BV17)</f>
        <v/>
      </c>
      <c r="BS23" s="48" t="str">
        <f>IF(BT13="","",IF(BR23=BT23,"","変更"))</f>
        <v/>
      </c>
      <c r="BT23" s="47" t="str">
        <f t="shared" si="15"/>
        <v/>
      </c>
      <c r="BV23" s="50" t="str">
        <f>IF(ImportExport!BV18=0,"",ImportExport!BV18)</f>
        <v/>
      </c>
      <c r="BW23" s="48" t="str">
        <f>IF(BX13="","",IF(BV23=BX23,"","変更"))</f>
        <v/>
      </c>
      <c r="BX23" s="47" t="str">
        <f t="shared" si="16"/>
        <v/>
      </c>
      <c r="BZ23" s="50" t="str">
        <f>IF(ImportExport!BV19=0,"",ImportExport!BV19)</f>
        <v/>
      </c>
      <c r="CA23" s="48" t="str">
        <f>IF(CB13="","",IF(BZ23=CB23,"","変更"))</f>
        <v/>
      </c>
      <c r="CB23" s="47" t="str">
        <f t="shared" si="17"/>
        <v/>
      </c>
      <c r="CD23" s="50" t="str">
        <f>IF(ImportExport!BV20=0,"",ImportExport!BV20)</f>
        <v/>
      </c>
      <c r="CE23" s="48" t="str">
        <f>IF(CF13="","",IF(CD23=CF23,"","変更"))</f>
        <v/>
      </c>
      <c r="CF23" s="47" t="str">
        <f t="shared" si="18"/>
        <v/>
      </c>
      <c r="CH23" s="50" t="str">
        <f>IF(ImportExport!BV21=0,"",ImportExport!BV21)</f>
        <v/>
      </c>
      <c r="CI23" s="48" t="str">
        <f>IF(CJ13="","",IF(CH23=CJ23,"","変更"))</f>
        <v/>
      </c>
      <c r="CJ23" s="47" t="str">
        <f t="shared" si="19"/>
        <v/>
      </c>
      <c r="CL23" s="50" t="str">
        <f>IF(ImportExport!BV22=0,"",ImportExport!BV22)</f>
        <v/>
      </c>
      <c r="CM23" s="48" t="str">
        <f>IF(CN13="","",IF(CL23=CN23,"","変更"))</f>
        <v/>
      </c>
      <c r="CN23" s="47" t="str">
        <f t="shared" si="20"/>
        <v/>
      </c>
      <c r="CP23" s="50" t="str">
        <f>IF(ImportExport!BV23=0,"",ImportExport!BV23)</f>
        <v/>
      </c>
      <c r="CQ23" s="48" t="str">
        <f>IF(CR13="","",IF(CP23=CR23,"","変更"))</f>
        <v/>
      </c>
      <c r="CR23" s="47" t="str">
        <f t="shared" si="21"/>
        <v/>
      </c>
      <c r="CT23" s="50" t="str">
        <f>IF(ImportExport!BV24=0,"",ImportExport!BV24)</f>
        <v/>
      </c>
      <c r="CU23" s="48" t="str">
        <f>IF(CV13="","",IF(CT23=CV23,"","変更"))</f>
        <v/>
      </c>
      <c r="CV23" s="47" t="str">
        <f t="shared" si="22"/>
        <v/>
      </c>
      <c r="CX23" s="50" t="str">
        <f>IF(ImportExport!BV25=0,"",ImportExport!BV25)</f>
        <v/>
      </c>
      <c r="CY23" s="48" t="str">
        <f>IF(CZ13="","",IF(CX23=CZ23,"","変更"))</f>
        <v/>
      </c>
      <c r="CZ23" s="47" t="str">
        <f t="shared" si="23"/>
        <v/>
      </c>
      <c r="DB23" s="50" t="str">
        <f>IF(ImportExport!BV26=0,"",ImportExport!BV26)</f>
        <v/>
      </c>
      <c r="DC23" s="48" t="str">
        <f>IF(DD13="","",IF(DB23=DD23,"","変更"))</f>
        <v/>
      </c>
      <c r="DD23" s="47" t="str">
        <f t="shared" si="24"/>
        <v/>
      </c>
      <c r="DF23" s="50" t="str">
        <f>IF(ImportExport!BV27=0,"",ImportExport!BV27)</f>
        <v/>
      </c>
      <c r="DG23" s="48" t="str">
        <f>IF(DH13="","",IF(DF23=DH23,"","変更"))</f>
        <v/>
      </c>
      <c r="DH23" s="47" t="str">
        <f t="shared" si="25"/>
        <v/>
      </c>
      <c r="DJ23" s="50" t="str">
        <f>IF(ImportExport!BV28=0,"",ImportExport!BV28)</f>
        <v/>
      </c>
      <c r="DK23" s="48" t="str">
        <f>IF(DL13="","",IF(DJ23=DL23,"","変更"))</f>
        <v/>
      </c>
      <c r="DL23" s="47" t="str">
        <f t="shared" si="26"/>
        <v/>
      </c>
      <c r="DN23" s="50" t="str">
        <f>IF(ImportExport!BV29=0,"",ImportExport!BV29)</f>
        <v/>
      </c>
      <c r="DO23" s="48" t="str">
        <f>IF(DP13="","",IF(DN23=DP23,"","変更"))</f>
        <v/>
      </c>
      <c r="DP23" s="47" t="str">
        <f t="shared" si="27"/>
        <v/>
      </c>
      <c r="DR23" s="50" t="str">
        <f>IF(ImportExport!BV30=0,"",ImportExport!BV30)</f>
        <v/>
      </c>
      <c r="DS23" s="48" t="str">
        <f>IF(DT13="","",IF(DR23=DT23,"","変更"))</f>
        <v/>
      </c>
      <c r="DT23" s="47" t="str">
        <f t="shared" si="28"/>
        <v/>
      </c>
      <c r="DV23" s="50" t="str">
        <f>IF(ImportExport!BV31=0,"",ImportExport!BV31)</f>
        <v/>
      </c>
      <c r="DW23" s="48" t="str">
        <f>IF(DX13="","",IF(DV23=DX23,"","変更"))</f>
        <v/>
      </c>
      <c r="DX23" s="47" t="str">
        <f t="shared" si="29"/>
        <v/>
      </c>
    </row>
    <row r="24" spans="1:128" ht="30.6" customHeight="1" x14ac:dyDescent="0.15">
      <c r="A24" s="85"/>
      <c r="B24" s="79" t="s">
        <v>32</v>
      </c>
      <c r="C24" s="79"/>
      <c r="D24" s="94"/>
      <c r="E24" s="95"/>
      <c r="F24" s="95"/>
      <c r="G24" s="95"/>
      <c r="H24" s="95"/>
      <c r="I24" s="95"/>
      <c r="J24" s="50" t="str">
        <f>IF(ImportExport!BW2=0,"",ImportExport!BW2)</f>
        <v/>
      </c>
      <c r="K24" s="48" t="str">
        <f>IF(L13="","",IF(J24=L24,"","変更"))</f>
        <v/>
      </c>
      <c r="L24" s="47" t="str">
        <f t="shared" si="0"/>
        <v/>
      </c>
      <c r="N24" s="50" t="str">
        <f>IF(ImportExport!BW3=0,"",ImportExport!BW3)</f>
        <v/>
      </c>
      <c r="O24" s="48" t="str">
        <f>IF(P13="","",IF(N24=P24,"","変更"))</f>
        <v/>
      </c>
      <c r="P24" s="47" t="str">
        <f t="shared" si="1"/>
        <v/>
      </c>
      <c r="R24" s="50" t="str">
        <f>IF(ImportExport!BW4=0,"",ImportExport!BW4)</f>
        <v/>
      </c>
      <c r="S24" s="48" t="str">
        <f>IF(T13="","",IF(R24=T24,"","変更"))</f>
        <v/>
      </c>
      <c r="T24" s="47" t="str">
        <f t="shared" si="2"/>
        <v/>
      </c>
      <c r="V24" s="50" t="str">
        <f>IF(ImportExport!BW5=0,"",ImportExport!BW5)</f>
        <v/>
      </c>
      <c r="W24" s="48" t="str">
        <f>IF(X13="","",IF(V24=X24,"","変更"))</f>
        <v/>
      </c>
      <c r="X24" s="47" t="str">
        <f t="shared" si="3"/>
        <v/>
      </c>
      <c r="Z24" s="50" t="str">
        <f>IF(ImportExport!BW6=0,"",ImportExport!BW6)</f>
        <v/>
      </c>
      <c r="AA24" s="48" t="str">
        <f>IF(AB13="","",IF(Z24=AB24,"","変更"))</f>
        <v/>
      </c>
      <c r="AB24" s="47" t="str">
        <f t="shared" si="4"/>
        <v/>
      </c>
      <c r="AD24" s="50" t="str">
        <f>IF(ImportExport!BW7=0,"",ImportExport!BW7)</f>
        <v/>
      </c>
      <c r="AE24" s="48" t="str">
        <f>IF(AF13="","",IF(AD24=AF24,"","変更"))</f>
        <v/>
      </c>
      <c r="AF24" s="47" t="str">
        <f t="shared" si="5"/>
        <v/>
      </c>
      <c r="AH24" s="50" t="str">
        <f>IF(ImportExport!BW8=0,"",ImportExport!BW8)</f>
        <v/>
      </c>
      <c r="AI24" s="48" t="str">
        <f>IF(AJ13="","",IF(AH24=AJ24,"","変更"))</f>
        <v/>
      </c>
      <c r="AJ24" s="47" t="str">
        <f t="shared" si="6"/>
        <v/>
      </c>
      <c r="AL24" s="50" t="str">
        <f>IF(ImportExport!BW9=0,"",ImportExport!BW9)</f>
        <v/>
      </c>
      <c r="AM24" s="48" t="str">
        <f>IF(AN13="","",IF(AL24=AN24,"","変更"))</f>
        <v/>
      </c>
      <c r="AN24" s="47" t="str">
        <f t="shared" si="7"/>
        <v/>
      </c>
      <c r="AP24" s="50" t="str">
        <f>IF(ImportExport!BW10=0,"",ImportExport!BW10)</f>
        <v/>
      </c>
      <c r="AQ24" s="48" t="str">
        <f>IF(AR13="","",IF(AP24=AR24,"","変更"))</f>
        <v/>
      </c>
      <c r="AR24" s="47" t="str">
        <f t="shared" si="8"/>
        <v/>
      </c>
      <c r="AT24" s="50" t="str">
        <f>IF(ImportExport!BW11=0,"",ImportExport!BW11)</f>
        <v/>
      </c>
      <c r="AU24" s="48" t="str">
        <f>IF(AV13="","",IF(AT24=AV24,"","変更"))</f>
        <v/>
      </c>
      <c r="AV24" s="47" t="str">
        <f t="shared" si="9"/>
        <v/>
      </c>
      <c r="AX24" s="50" t="str">
        <f>IF(ImportExport!BW12=0,"",ImportExport!BW12)</f>
        <v/>
      </c>
      <c r="AY24" s="48" t="str">
        <f>IF(AZ13="","",IF(AX24=AZ24,"","変更"))</f>
        <v/>
      </c>
      <c r="AZ24" s="47" t="str">
        <f t="shared" si="10"/>
        <v/>
      </c>
      <c r="BB24" s="50" t="str">
        <f>IF(ImportExport!BW13=0,"",ImportExport!BW13)</f>
        <v/>
      </c>
      <c r="BC24" s="48" t="str">
        <f>IF(BD13="","",IF(BB24=BD24,"","変更"))</f>
        <v/>
      </c>
      <c r="BD24" s="47" t="str">
        <f t="shared" si="11"/>
        <v/>
      </c>
      <c r="BF24" s="50" t="str">
        <f>IF(ImportExport!BW14=0,"",ImportExport!BW14)</f>
        <v/>
      </c>
      <c r="BG24" s="48" t="str">
        <f>IF(BH13="","",IF(BF24=BH24,"","変更"))</f>
        <v/>
      </c>
      <c r="BH24" s="47" t="str">
        <f t="shared" si="12"/>
        <v/>
      </c>
      <c r="BJ24" s="50" t="str">
        <f>IF(ImportExport!BW15=0,"",ImportExport!BW15)</f>
        <v/>
      </c>
      <c r="BK24" s="48" t="str">
        <f>IF(BL13="","",IF(BJ24=BL24,"","変更"))</f>
        <v/>
      </c>
      <c r="BL24" s="47" t="str">
        <f t="shared" si="13"/>
        <v/>
      </c>
      <c r="BN24" s="50" t="str">
        <f>IF(ImportExport!BW16=0,"",ImportExport!BW16)</f>
        <v/>
      </c>
      <c r="BO24" s="48" t="str">
        <f>IF(BP13="","",IF(BN24=BP24,"","変更"))</f>
        <v/>
      </c>
      <c r="BP24" s="47" t="str">
        <f t="shared" si="14"/>
        <v/>
      </c>
      <c r="BR24" s="50" t="str">
        <f>IF(ImportExport!BW17=0,"",ImportExport!BW17)</f>
        <v/>
      </c>
      <c r="BS24" s="48" t="str">
        <f>IF(BT13="","",IF(BR24=BT24,"","変更"))</f>
        <v/>
      </c>
      <c r="BT24" s="47" t="str">
        <f t="shared" si="15"/>
        <v/>
      </c>
      <c r="BV24" s="50" t="str">
        <f>IF(ImportExport!BW18=0,"",ImportExport!BW18)</f>
        <v/>
      </c>
      <c r="BW24" s="48" t="str">
        <f>IF(BX13="","",IF(BV24=BX24,"","変更"))</f>
        <v/>
      </c>
      <c r="BX24" s="47" t="str">
        <f t="shared" si="16"/>
        <v/>
      </c>
      <c r="BZ24" s="50" t="str">
        <f>IF(ImportExport!BW19=0,"",ImportExport!BW19)</f>
        <v/>
      </c>
      <c r="CA24" s="48" t="str">
        <f>IF(CB13="","",IF(BZ24=CB24,"","変更"))</f>
        <v/>
      </c>
      <c r="CB24" s="47" t="str">
        <f t="shared" si="17"/>
        <v/>
      </c>
      <c r="CD24" s="50" t="str">
        <f>IF(ImportExport!BW20=0,"",ImportExport!BW20)</f>
        <v/>
      </c>
      <c r="CE24" s="48" t="str">
        <f>IF(CF13="","",IF(CD24=CF24,"","変更"))</f>
        <v/>
      </c>
      <c r="CF24" s="47" t="str">
        <f t="shared" si="18"/>
        <v/>
      </c>
      <c r="CH24" s="50" t="str">
        <f>IF(ImportExport!BW21=0,"",ImportExport!BW21)</f>
        <v/>
      </c>
      <c r="CI24" s="48" t="str">
        <f>IF(CJ13="","",IF(CH24=CJ24,"","変更"))</f>
        <v/>
      </c>
      <c r="CJ24" s="47" t="str">
        <f t="shared" si="19"/>
        <v/>
      </c>
      <c r="CL24" s="50" t="str">
        <f>IF(ImportExport!BW22=0,"",ImportExport!BW22)</f>
        <v/>
      </c>
      <c r="CM24" s="48" t="str">
        <f>IF(CN13="","",IF(CL24=CN24,"","変更"))</f>
        <v/>
      </c>
      <c r="CN24" s="47" t="str">
        <f t="shared" si="20"/>
        <v/>
      </c>
      <c r="CP24" s="50" t="str">
        <f>IF(ImportExport!BW23=0,"",ImportExport!BW23)</f>
        <v/>
      </c>
      <c r="CQ24" s="48" t="str">
        <f>IF(CR13="","",IF(CP24=CR24,"","変更"))</f>
        <v/>
      </c>
      <c r="CR24" s="47" t="str">
        <f t="shared" si="21"/>
        <v/>
      </c>
      <c r="CT24" s="50" t="str">
        <f>IF(ImportExport!BW24=0,"",ImportExport!BW24)</f>
        <v/>
      </c>
      <c r="CU24" s="48" t="str">
        <f>IF(CV13="","",IF(CT24=CV24,"","変更"))</f>
        <v/>
      </c>
      <c r="CV24" s="47" t="str">
        <f t="shared" si="22"/>
        <v/>
      </c>
      <c r="CX24" s="50" t="str">
        <f>IF(ImportExport!BW25=0,"",ImportExport!BW25)</f>
        <v/>
      </c>
      <c r="CY24" s="48" t="str">
        <f>IF(CZ13="","",IF(CX24=CZ24,"","変更"))</f>
        <v/>
      </c>
      <c r="CZ24" s="47" t="str">
        <f t="shared" si="23"/>
        <v/>
      </c>
      <c r="DB24" s="50" t="str">
        <f>IF(ImportExport!BW26=0,"",ImportExport!BW26)</f>
        <v/>
      </c>
      <c r="DC24" s="48" t="str">
        <f>IF(DD13="","",IF(DB24=DD24,"","変更"))</f>
        <v/>
      </c>
      <c r="DD24" s="47" t="str">
        <f t="shared" si="24"/>
        <v/>
      </c>
      <c r="DF24" s="50" t="str">
        <f>IF(ImportExport!BW27=0,"",ImportExport!BW27)</f>
        <v/>
      </c>
      <c r="DG24" s="48" t="str">
        <f>IF(DH13="","",IF(DF24=DH24,"","変更"))</f>
        <v/>
      </c>
      <c r="DH24" s="47" t="str">
        <f t="shared" si="25"/>
        <v/>
      </c>
      <c r="DJ24" s="50" t="str">
        <f>IF(ImportExport!BW28=0,"",ImportExport!BW28)</f>
        <v/>
      </c>
      <c r="DK24" s="48" t="str">
        <f>IF(DL13="","",IF(DJ24=DL24,"","変更"))</f>
        <v/>
      </c>
      <c r="DL24" s="47" t="str">
        <f t="shared" si="26"/>
        <v/>
      </c>
      <c r="DN24" s="50" t="str">
        <f>IF(ImportExport!BW29=0,"",ImportExport!BW29)</f>
        <v/>
      </c>
      <c r="DO24" s="48" t="str">
        <f>IF(DP13="","",IF(DN24=DP24,"","変更"))</f>
        <v/>
      </c>
      <c r="DP24" s="47" t="str">
        <f t="shared" si="27"/>
        <v/>
      </c>
      <c r="DR24" s="50" t="str">
        <f>IF(ImportExport!BW30=0,"",ImportExport!BW30)</f>
        <v/>
      </c>
      <c r="DS24" s="48" t="str">
        <f>IF(DT13="","",IF(DR24=DT24,"","変更"))</f>
        <v/>
      </c>
      <c r="DT24" s="47" t="str">
        <f t="shared" si="28"/>
        <v/>
      </c>
      <c r="DV24" s="50" t="str">
        <f>IF(ImportExport!BW31=0,"",ImportExport!BW31)</f>
        <v/>
      </c>
      <c r="DW24" s="48" t="str">
        <f>IF(DX13="","",IF(DV24=DX24,"","変更"))</f>
        <v/>
      </c>
      <c r="DX24" s="47" t="str">
        <f t="shared" si="29"/>
        <v/>
      </c>
    </row>
    <row r="25" spans="1:128" ht="30.6" customHeight="1" x14ac:dyDescent="0.15">
      <c r="A25" s="85"/>
      <c r="B25" s="79" t="s">
        <v>33</v>
      </c>
      <c r="C25" s="79"/>
      <c r="D25" s="94"/>
      <c r="E25" s="95"/>
      <c r="F25" s="95"/>
      <c r="G25" s="95"/>
      <c r="H25" s="95"/>
      <c r="I25" s="95"/>
      <c r="J25" s="50" t="str">
        <f>IF(ImportExport!BX2=0,"",ImportExport!BX2)</f>
        <v/>
      </c>
      <c r="K25" s="48" t="str">
        <f>IF(L13="","",IF(J25=L25,"","変更"))</f>
        <v/>
      </c>
      <c r="L25" s="47" t="str">
        <f t="shared" si="0"/>
        <v/>
      </c>
      <c r="N25" s="50" t="str">
        <f>IF(ImportExport!BX3=0,"",ImportExport!BX3)</f>
        <v/>
      </c>
      <c r="O25" s="48" t="str">
        <f>IF(P13="","",IF(N25=P25,"","変更"))</f>
        <v/>
      </c>
      <c r="P25" s="47" t="str">
        <f t="shared" si="1"/>
        <v/>
      </c>
      <c r="R25" s="50" t="str">
        <f>IF(ImportExport!BX4=0,"",ImportExport!BX4)</f>
        <v/>
      </c>
      <c r="S25" s="48" t="str">
        <f>IF(T13="","",IF(R25=T25,"","変更"))</f>
        <v/>
      </c>
      <c r="T25" s="47" t="str">
        <f t="shared" si="2"/>
        <v/>
      </c>
      <c r="V25" s="50" t="str">
        <f>IF(ImportExport!BX5=0,"",ImportExport!BX5)</f>
        <v/>
      </c>
      <c r="W25" s="48" t="str">
        <f>IF(X13="","",IF(V25=X25,"","変更"))</f>
        <v/>
      </c>
      <c r="X25" s="47" t="str">
        <f t="shared" si="3"/>
        <v/>
      </c>
      <c r="Z25" s="50" t="str">
        <f>IF(ImportExport!BX6=0,"",ImportExport!BX6)</f>
        <v/>
      </c>
      <c r="AA25" s="48" t="str">
        <f>IF(AB13="","",IF(Z25=AB25,"","変更"))</f>
        <v/>
      </c>
      <c r="AB25" s="47" t="str">
        <f t="shared" si="4"/>
        <v/>
      </c>
      <c r="AD25" s="50" t="str">
        <f>IF(ImportExport!BX7=0,"",ImportExport!BX7)</f>
        <v/>
      </c>
      <c r="AE25" s="48" t="str">
        <f>IF(AF13="","",IF(AD25=AF25,"","変更"))</f>
        <v/>
      </c>
      <c r="AF25" s="47" t="str">
        <f t="shared" si="5"/>
        <v/>
      </c>
      <c r="AH25" s="50" t="str">
        <f>IF(ImportExport!BX8=0,"",ImportExport!BX8)</f>
        <v/>
      </c>
      <c r="AI25" s="48" t="str">
        <f>IF(AJ13="","",IF(AH25=AJ25,"","変更"))</f>
        <v/>
      </c>
      <c r="AJ25" s="47" t="str">
        <f t="shared" si="6"/>
        <v/>
      </c>
      <c r="AL25" s="50" t="str">
        <f>IF(ImportExport!BX9=0,"",ImportExport!BX9)</f>
        <v/>
      </c>
      <c r="AM25" s="48" t="str">
        <f>IF(AN13="","",IF(AL25=AN25,"","変更"))</f>
        <v/>
      </c>
      <c r="AN25" s="47" t="str">
        <f t="shared" si="7"/>
        <v/>
      </c>
      <c r="AP25" s="50" t="str">
        <f>IF(ImportExport!BX10=0,"",ImportExport!BX10)</f>
        <v/>
      </c>
      <c r="AQ25" s="48" t="str">
        <f>IF(AR13="","",IF(AP25=AR25,"","変更"))</f>
        <v/>
      </c>
      <c r="AR25" s="47" t="str">
        <f t="shared" si="8"/>
        <v/>
      </c>
      <c r="AT25" s="50" t="str">
        <f>IF(ImportExport!BX11=0,"",ImportExport!BX11)</f>
        <v/>
      </c>
      <c r="AU25" s="48" t="str">
        <f>IF(AV13="","",IF(AT25=AV25,"","変更"))</f>
        <v/>
      </c>
      <c r="AV25" s="47" t="str">
        <f t="shared" si="9"/>
        <v/>
      </c>
      <c r="AX25" s="50" t="str">
        <f>IF(ImportExport!BX12=0,"",ImportExport!BX12)</f>
        <v/>
      </c>
      <c r="AY25" s="48" t="str">
        <f>IF(AZ13="","",IF(AX25=AZ25,"","変更"))</f>
        <v/>
      </c>
      <c r="AZ25" s="47" t="str">
        <f t="shared" si="10"/>
        <v/>
      </c>
      <c r="BB25" s="50" t="str">
        <f>IF(ImportExport!BX13=0,"",ImportExport!BX13)</f>
        <v/>
      </c>
      <c r="BC25" s="48" t="str">
        <f>IF(BD13="","",IF(BB25=BD25,"","変更"))</f>
        <v/>
      </c>
      <c r="BD25" s="47" t="str">
        <f t="shared" si="11"/>
        <v/>
      </c>
      <c r="BF25" s="50" t="str">
        <f>IF(ImportExport!BX14=0,"",ImportExport!BX14)</f>
        <v/>
      </c>
      <c r="BG25" s="48" t="str">
        <f>IF(BH13="","",IF(BF25=BH25,"","変更"))</f>
        <v/>
      </c>
      <c r="BH25" s="47" t="str">
        <f t="shared" si="12"/>
        <v/>
      </c>
      <c r="BJ25" s="50" t="str">
        <f>IF(ImportExport!BX15=0,"",ImportExport!BX15)</f>
        <v/>
      </c>
      <c r="BK25" s="48" t="str">
        <f>IF(BL13="","",IF(BJ25=BL25,"","変更"))</f>
        <v/>
      </c>
      <c r="BL25" s="47" t="str">
        <f t="shared" si="13"/>
        <v/>
      </c>
      <c r="BN25" s="50" t="str">
        <f>IF(ImportExport!BX16=0,"",ImportExport!BX16)</f>
        <v/>
      </c>
      <c r="BO25" s="48" t="str">
        <f>IF(BP13="","",IF(BN25=BP25,"","変更"))</f>
        <v/>
      </c>
      <c r="BP25" s="47" t="str">
        <f t="shared" si="14"/>
        <v/>
      </c>
      <c r="BR25" s="50" t="str">
        <f>IF(ImportExport!BX17=0,"",ImportExport!BX17)</f>
        <v/>
      </c>
      <c r="BS25" s="48" t="str">
        <f>IF(BT13="","",IF(BR25=BT25,"","変更"))</f>
        <v/>
      </c>
      <c r="BT25" s="47" t="str">
        <f t="shared" si="15"/>
        <v/>
      </c>
      <c r="BV25" s="50" t="str">
        <f>IF(ImportExport!BX18=0,"",ImportExport!BX18)</f>
        <v/>
      </c>
      <c r="BW25" s="48" t="str">
        <f>IF(BX13="","",IF(BV25=BX25,"","変更"))</f>
        <v/>
      </c>
      <c r="BX25" s="47" t="str">
        <f t="shared" si="16"/>
        <v/>
      </c>
      <c r="BZ25" s="50" t="str">
        <f>IF(ImportExport!BX19=0,"",ImportExport!BX19)</f>
        <v/>
      </c>
      <c r="CA25" s="48" t="str">
        <f>IF(CB13="","",IF(BZ25=CB25,"","変更"))</f>
        <v/>
      </c>
      <c r="CB25" s="47" t="str">
        <f t="shared" si="17"/>
        <v/>
      </c>
      <c r="CD25" s="50" t="str">
        <f>IF(ImportExport!BX20=0,"",ImportExport!BX20)</f>
        <v/>
      </c>
      <c r="CE25" s="48" t="str">
        <f>IF(CF13="","",IF(CD25=CF25,"","変更"))</f>
        <v/>
      </c>
      <c r="CF25" s="47" t="str">
        <f t="shared" si="18"/>
        <v/>
      </c>
      <c r="CH25" s="50" t="str">
        <f>IF(ImportExport!BX21=0,"",ImportExport!BX21)</f>
        <v/>
      </c>
      <c r="CI25" s="48" t="str">
        <f>IF(CJ13="","",IF(CH25=CJ25,"","変更"))</f>
        <v/>
      </c>
      <c r="CJ25" s="47" t="str">
        <f t="shared" si="19"/>
        <v/>
      </c>
      <c r="CL25" s="50" t="str">
        <f>IF(ImportExport!BX22=0,"",ImportExport!BX22)</f>
        <v/>
      </c>
      <c r="CM25" s="48" t="str">
        <f>IF(CN13="","",IF(CL25=CN25,"","変更"))</f>
        <v/>
      </c>
      <c r="CN25" s="47" t="str">
        <f t="shared" si="20"/>
        <v/>
      </c>
      <c r="CP25" s="50" t="str">
        <f>IF(ImportExport!BX23=0,"",ImportExport!BX23)</f>
        <v/>
      </c>
      <c r="CQ25" s="48" t="str">
        <f>IF(CR13="","",IF(CP25=CR25,"","変更"))</f>
        <v/>
      </c>
      <c r="CR25" s="47" t="str">
        <f t="shared" si="21"/>
        <v/>
      </c>
      <c r="CT25" s="50" t="str">
        <f>IF(ImportExport!BX24=0,"",ImportExport!BX24)</f>
        <v/>
      </c>
      <c r="CU25" s="48" t="str">
        <f>IF(CV13="","",IF(CT25=CV25,"","変更"))</f>
        <v/>
      </c>
      <c r="CV25" s="47" t="str">
        <f t="shared" si="22"/>
        <v/>
      </c>
      <c r="CX25" s="50" t="str">
        <f>IF(ImportExport!BX25=0,"",ImportExport!BX25)</f>
        <v/>
      </c>
      <c r="CY25" s="48" t="str">
        <f>IF(CZ13="","",IF(CX25=CZ25,"","変更"))</f>
        <v/>
      </c>
      <c r="CZ25" s="47" t="str">
        <f t="shared" si="23"/>
        <v/>
      </c>
      <c r="DB25" s="50" t="str">
        <f>IF(ImportExport!BX26=0,"",ImportExport!BX26)</f>
        <v/>
      </c>
      <c r="DC25" s="48" t="str">
        <f>IF(DD13="","",IF(DB25=DD25,"","変更"))</f>
        <v/>
      </c>
      <c r="DD25" s="47" t="str">
        <f t="shared" si="24"/>
        <v/>
      </c>
      <c r="DF25" s="50" t="str">
        <f>IF(ImportExport!BX27=0,"",ImportExport!BX27)</f>
        <v/>
      </c>
      <c r="DG25" s="48" t="str">
        <f>IF(DH13="","",IF(DF25=DH25,"","変更"))</f>
        <v/>
      </c>
      <c r="DH25" s="47" t="str">
        <f t="shared" si="25"/>
        <v/>
      </c>
      <c r="DJ25" s="50" t="str">
        <f>IF(ImportExport!BX28=0,"",ImportExport!BX28)</f>
        <v/>
      </c>
      <c r="DK25" s="48" t="str">
        <f>IF(DL13="","",IF(DJ25=DL25,"","変更"))</f>
        <v/>
      </c>
      <c r="DL25" s="47" t="str">
        <f t="shared" si="26"/>
        <v/>
      </c>
      <c r="DN25" s="50" t="str">
        <f>IF(ImportExport!BX29=0,"",ImportExport!BX29)</f>
        <v/>
      </c>
      <c r="DO25" s="48" t="str">
        <f>IF(DP13="","",IF(DN25=DP25,"","変更"))</f>
        <v/>
      </c>
      <c r="DP25" s="47" t="str">
        <f t="shared" si="27"/>
        <v/>
      </c>
      <c r="DR25" s="50" t="str">
        <f>IF(ImportExport!BX30=0,"",ImportExport!BX30)</f>
        <v/>
      </c>
      <c r="DS25" s="48" t="str">
        <f>IF(DT13="","",IF(DR25=DT25,"","変更"))</f>
        <v/>
      </c>
      <c r="DT25" s="47" t="str">
        <f t="shared" si="28"/>
        <v/>
      </c>
      <c r="DV25" s="50" t="str">
        <f>IF(ImportExport!BX31=0,"",ImportExport!BX31)</f>
        <v/>
      </c>
      <c r="DW25" s="48" t="str">
        <f>IF(DX13="","",IF(DV25=DX25,"","変更"))</f>
        <v/>
      </c>
      <c r="DX25" s="47" t="str">
        <f t="shared" si="29"/>
        <v/>
      </c>
    </row>
    <row r="26" spans="1:128" ht="30.6" customHeight="1" x14ac:dyDescent="0.15">
      <c r="A26" s="85"/>
      <c r="B26" s="79" t="s">
        <v>34</v>
      </c>
      <c r="C26" s="79"/>
      <c r="D26" s="94"/>
      <c r="E26" s="95"/>
      <c r="F26" s="95"/>
      <c r="G26" s="95"/>
      <c r="H26" s="95"/>
      <c r="I26" s="95"/>
      <c r="J26" s="50" t="str">
        <f>IF(ImportExport!BY2=0,"",ImportExport!BY2)</f>
        <v/>
      </c>
      <c r="K26" s="48" t="str">
        <f>IF(L13="","",IF(J26=L26,"","変更"))</f>
        <v/>
      </c>
      <c r="L26" s="47" t="str">
        <f t="shared" si="0"/>
        <v/>
      </c>
      <c r="N26" s="50" t="str">
        <f>IF(ImportExport!BY3=0,"",ImportExport!BY3)</f>
        <v/>
      </c>
      <c r="O26" s="48" t="str">
        <f>IF(P13="","",IF(N26=P26,"","変更"))</f>
        <v/>
      </c>
      <c r="P26" s="47" t="str">
        <f t="shared" si="1"/>
        <v/>
      </c>
      <c r="R26" s="50" t="str">
        <f>IF(ImportExport!BY4=0,"",ImportExport!BY4)</f>
        <v/>
      </c>
      <c r="S26" s="48" t="str">
        <f>IF(T13="","",IF(R26=T26,"","変更"))</f>
        <v/>
      </c>
      <c r="T26" s="47" t="str">
        <f t="shared" si="2"/>
        <v/>
      </c>
      <c r="V26" s="50" t="str">
        <f>IF(ImportExport!BY5=0,"",ImportExport!BY5)</f>
        <v/>
      </c>
      <c r="W26" s="48" t="str">
        <f>IF(X13="","",IF(V26=X26,"","変更"))</f>
        <v/>
      </c>
      <c r="X26" s="47" t="str">
        <f t="shared" si="3"/>
        <v/>
      </c>
      <c r="Z26" s="50" t="str">
        <f>IF(ImportExport!BY6=0,"",ImportExport!BY6)</f>
        <v/>
      </c>
      <c r="AA26" s="48" t="str">
        <f>IF(AB13="","",IF(Z26=AB26,"","変更"))</f>
        <v/>
      </c>
      <c r="AB26" s="47" t="str">
        <f t="shared" si="4"/>
        <v/>
      </c>
      <c r="AD26" s="50" t="str">
        <f>IF(ImportExport!BY7=0,"",ImportExport!BY7)</f>
        <v/>
      </c>
      <c r="AE26" s="48" t="str">
        <f>IF(AF13="","",IF(AD26=AF26,"","変更"))</f>
        <v/>
      </c>
      <c r="AF26" s="47" t="str">
        <f t="shared" si="5"/>
        <v/>
      </c>
      <c r="AH26" s="50" t="str">
        <f>IF(ImportExport!BY8=0,"",ImportExport!BY8)</f>
        <v/>
      </c>
      <c r="AI26" s="48" t="str">
        <f>IF(AJ13="","",IF(AH26=AJ26,"","変更"))</f>
        <v/>
      </c>
      <c r="AJ26" s="47" t="str">
        <f t="shared" si="6"/>
        <v/>
      </c>
      <c r="AL26" s="50" t="str">
        <f>IF(ImportExport!BY9=0,"",ImportExport!BY9)</f>
        <v/>
      </c>
      <c r="AM26" s="48" t="str">
        <f>IF(AN13="","",IF(AL26=AN26,"","変更"))</f>
        <v/>
      </c>
      <c r="AN26" s="47" t="str">
        <f t="shared" si="7"/>
        <v/>
      </c>
      <c r="AP26" s="50" t="str">
        <f>IF(ImportExport!BY10=0,"",ImportExport!BY10)</f>
        <v/>
      </c>
      <c r="AQ26" s="48" t="str">
        <f>IF(AR13="","",IF(AP26=AR26,"","変更"))</f>
        <v/>
      </c>
      <c r="AR26" s="47" t="str">
        <f t="shared" si="8"/>
        <v/>
      </c>
      <c r="AT26" s="50" t="str">
        <f>IF(ImportExport!BY11=0,"",ImportExport!BY11)</f>
        <v/>
      </c>
      <c r="AU26" s="48" t="str">
        <f>IF(AV13="","",IF(AT26=AV26,"","変更"))</f>
        <v/>
      </c>
      <c r="AV26" s="47" t="str">
        <f t="shared" si="9"/>
        <v/>
      </c>
      <c r="AX26" s="50" t="str">
        <f>IF(ImportExport!BY12=0,"",ImportExport!BY12)</f>
        <v/>
      </c>
      <c r="AY26" s="48" t="str">
        <f>IF(AZ13="","",IF(AX26=AZ26,"","変更"))</f>
        <v/>
      </c>
      <c r="AZ26" s="47" t="str">
        <f t="shared" si="10"/>
        <v/>
      </c>
      <c r="BB26" s="50" t="str">
        <f>IF(ImportExport!BY13=0,"",ImportExport!BY13)</f>
        <v/>
      </c>
      <c r="BC26" s="48" t="str">
        <f>IF(BD13="","",IF(BB26=BD26,"","変更"))</f>
        <v/>
      </c>
      <c r="BD26" s="47" t="str">
        <f t="shared" si="11"/>
        <v/>
      </c>
      <c r="BF26" s="50" t="str">
        <f>IF(ImportExport!BY14=0,"",ImportExport!BY14)</f>
        <v/>
      </c>
      <c r="BG26" s="48" t="str">
        <f>IF(BH13="","",IF(BF26=BH26,"","変更"))</f>
        <v/>
      </c>
      <c r="BH26" s="47" t="str">
        <f t="shared" si="12"/>
        <v/>
      </c>
      <c r="BJ26" s="50" t="str">
        <f>IF(ImportExport!BY15=0,"",ImportExport!BY15)</f>
        <v/>
      </c>
      <c r="BK26" s="48" t="str">
        <f>IF(BL13="","",IF(BJ26=BL26,"","変更"))</f>
        <v/>
      </c>
      <c r="BL26" s="47" t="str">
        <f t="shared" si="13"/>
        <v/>
      </c>
      <c r="BN26" s="50" t="str">
        <f>IF(ImportExport!BY16=0,"",ImportExport!BY16)</f>
        <v/>
      </c>
      <c r="BO26" s="48" t="str">
        <f>IF(BP13="","",IF(BN26=BP26,"","変更"))</f>
        <v/>
      </c>
      <c r="BP26" s="47" t="str">
        <f t="shared" si="14"/>
        <v/>
      </c>
      <c r="BR26" s="50" t="str">
        <f>IF(ImportExport!BY17=0,"",ImportExport!BY17)</f>
        <v/>
      </c>
      <c r="BS26" s="48" t="str">
        <f>IF(BT13="","",IF(BR26=BT26,"","変更"))</f>
        <v/>
      </c>
      <c r="BT26" s="47" t="str">
        <f t="shared" si="15"/>
        <v/>
      </c>
      <c r="BV26" s="50" t="str">
        <f>IF(ImportExport!BY18=0,"",ImportExport!BY18)</f>
        <v/>
      </c>
      <c r="BW26" s="48" t="str">
        <f>IF(BX13="","",IF(BV26=BX26,"","変更"))</f>
        <v/>
      </c>
      <c r="BX26" s="47" t="str">
        <f t="shared" si="16"/>
        <v/>
      </c>
      <c r="BZ26" s="50" t="str">
        <f>IF(ImportExport!BY19=0,"",ImportExport!BY19)</f>
        <v/>
      </c>
      <c r="CA26" s="48" t="str">
        <f>IF(CB13="","",IF(BZ26=CB26,"","変更"))</f>
        <v/>
      </c>
      <c r="CB26" s="47" t="str">
        <f t="shared" si="17"/>
        <v/>
      </c>
      <c r="CD26" s="50" t="str">
        <f>IF(ImportExport!BY20=0,"",ImportExport!BY20)</f>
        <v/>
      </c>
      <c r="CE26" s="48" t="str">
        <f>IF(CF13="","",IF(CD26=CF26,"","変更"))</f>
        <v/>
      </c>
      <c r="CF26" s="47" t="str">
        <f t="shared" si="18"/>
        <v/>
      </c>
      <c r="CH26" s="50" t="str">
        <f>IF(ImportExport!BY21=0,"",ImportExport!BY21)</f>
        <v/>
      </c>
      <c r="CI26" s="48" t="str">
        <f>IF(CJ13="","",IF(CH26=CJ26,"","変更"))</f>
        <v/>
      </c>
      <c r="CJ26" s="47" t="str">
        <f t="shared" si="19"/>
        <v/>
      </c>
      <c r="CL26" s="50" t="str">
        <f>IF(ImportExport!BY22=0,"",ImportExport!BY22)</f>
        <v/>
      </c>
      <c r="CM26" s="48" t="str">
        <f>IF(CN13="","",IF(CL26=CN26,"","変更"))</f>
        <v/>
      </c>
      <c r="CN26" s="47" t="str">
        <f t="shared" si="20"/>
        <v/>
      </c>
      <c r="CP26" s="50" t="str">
        <f>IF(ImportExport!BY23=0,"",ImportExport!BY23)</f>
        <v/>
      </c>
      <c r="CQ26" s="48" t="str">
        <f>IF(CR13="","",IF(CP26=CR26,"","変更"))</f>
        <v/>
      </c>
      <c r="CR26" s="47" t="str">
        <f t="shared" si="21"/>
        <v/>
      </c>
      <c r="CT26" s="50" t="str">
        <f>IF(ImportExport!BY24=0,"",ImportExport!BY24)</f>
        <v/>
      </c>
      <c r="CU26" s="48" t="str">
        <f>IF(CV13="","",IF(CT26=CV26,"","変更"))</f>
        <v/>
      </c>
      <c r="CV26" s="47" t="str">
        <f t="shared" si="22"/>
        <v/>
      </c>
      <c r="CX26" s="50" t="str">
        <f>IF(ImportExport!BY25=0,"",ImportExport!BY25)</f>
        <v/>
      </c>
      <c r="CY26" s="48" t="str">
        <f>IF(CZ13="","",IF(CX26=CZ26,"","変更"))</f>
        <v/>
      </c>
      <c r="CZ26" s="47" t="str">
        <f t="shared" si="23"/>
        <v/>
      </c>
      <c r="DB26" s="50" t="str">
        <f>IF(ImportExport!BY26=0,"",ImportExport!BY26)</f>
        <v/>
      </c>
      <c r="DC26" s="48" t="str">
        <f>IF(DD13="","",IF(DB26=DD26,"","変更"))</f>
        <v/>
      </c>
      <c r="DD26" s="47" t="str">
        <f t="shared" si="24"/>
        <v/>
      </c>
      <c r="DF26" s="50" t="str">
        <f>IF(ImportExport!BY27=0,"",ImportExport!BY27)</f>
        <v/>
      </c>
      <c r="DG26" s="48" t="str">
        <f>IF(DH13="","",IF(DF26=DH26,"","変更"))</f>
        <v/>
      </c>
      <c r="DH26" s="47" t="str">
        <f t="shared" si="25"/>
        <v/>
      </c>
      <c r="DJ26" s="50" t="str">
        <f>IF(ImportExport!BY28=0,"",ImportExport!BY28)</f>
        <v/>
      </c>
      <c r="DK26" s="48" t="str">
        <f>IF(DL13="","",IF(DJ26=DL26,"","変更"))</f>
        <v/>
      </c>
      <c r="DL26" s="47" t="str">
        <f t="shared" si="26"/>
        <v/>
      </c>
      <c r="DN26" s="50" t="str">
        <f>IF(ImportExport!BY29=0,"",ImportExport!BY29)</f>
        <v/>
      </c>
      <c r="DO26" s="48" t="str">
        <f>IF(DP13="","",IF(DN26=DP26,"","変更"))</f>
        <v/>
      </c>
      <c r="DP26" s="47" t="str">
        <f t="shared" si="27"/>
        <v/>
      </c>
      <c r="DR26" s="50" t="str">
        <f>IF(ImportExport!BY30=0,"",ImportExport!BY30)</f>
        <v/>
      </c>
      <c r="DS26" s="48" t="str">
        <f>IF(DT13="","",IF(DR26=DT26,"","変更"))</f>
        <v/>
      </c>
      <c r="DT26" s="47" t="str">
        <f t="shared" si="28"/>
        <v/>
      </c>
      <c r="DV26" s="50" t="str">
        <f>IF(ImportExport!BY31=0,"",ImportExport!BY31)</f>
        <v/>
      </c>
      <c r="DW26" s="48" t="str">
        <f>IF(DX13="","",IF(DV26=DX26,"","変更"))</f>
        <v/>
      </c>
      <c r="DX26" s="47" t="str">
        <f t="shared" si="29"/>
        <v/>
      </c>
    </row>
    <row r="27" spans="1:128" ht="30.6" customHeight="1" x14ac:dyDescent="0.15">
      <c r="A27" s="85"/>
      <c r="B27" s="79" t="s">
        <v>35</v>
      </c>
      <c r="C27" s="79"/>
      <c r="D27" s="94"/>
      <c r="E27" s="95"/>
      <c r="F27" s="95"/>
      <c r="G27" s="95"/>
      <c r="H27" s="95"/>
      <c r="I27" s="95"/>
      <c r="J27" s="50" t="str">
        <f>IF(ImportExport!BZ2=0,"",ImportExport!BZ2)</f>
        <v/>
      </c>
      <c r="K27" s="48" t="str">
        <f>IF(L13="","",IF(J27=L27,"","変更"))</f>
        <v/>
      </c>
      <c r="L27" s="47" t="str">
        <f t="shared" si="0"/>
        <v/>
      </c>
      <c r="N27" s="50" t="str">
        <f>IF(ImportExport!BZ3=0,"",ImportExport!BZ3)</f>
        <v/>
      </c>
      <c r="O27" s="48" t="str">
        <f>IF(P13="","",IF(N27=P27,"","変更"))</f>
        <v/>
      </c>
      <c r="P27" s="47" t="str">
        <f t="shared" si="1"/>
        <v/>
      </c>
      <c r="R27" s="50" t="str">
        <f>IF(ImportExport!BZ4=0,"",ImportExport!BZ4)</f>
        <v/>
      </c>
      <c r="S27" s="48" t="str">
        <f>IF(T13="","",IF(R27=T27,"","変更"))</f>
        <v/>
      </c>
      <c r="T27" s="47" t="str">
        <f t="shared" si="2"/>
        <v/>
      </c>
      <c r="V27" s="50" t="str">
        <f>IF(ImportExport!BZ5=0,"",ImportExport!BZ5)</f>
        <v/>
      </c>
      <c r="W27" s="48" t="str">
        <f>IF(X13="","",IF(V27=X27,"","変更"))</f>
        <v/>
      </c>
      <c r="X27" s="47" t="str">
        <f t="shared" si="3"/>
        <v/>
      </c>
      <c r="Z27" s="50" t="str">
        <f>IF(ImportExport!BZ6=0,"",ImportExport!BZ6)</f>
        <v/>
      </c>
      <c r="AA27" s="48" t="str">
        <f>IF(AB13="","",IF(Z27=AB27,"","変更"))</f>
        <v/>
      </c>
      <c r="AB27" s="47" t="str">
        <f t="shared" si="4"/>
        <v/>
      </c>
      <c r="AD27" s="50" t="str">
        <f>IF(ImportExport!BZ7=0,"",ImportExport!BZ7)</f>
        <v/>
      </c>
      <c r="AE27" s="48" t="str">
        <f>IF(AF13="","",IF(AD27=AF27,"","変更"))</f>
        <v/>
      </c>
      <c r="AF27" s="47" t="str">
        <f t="shared" si="5"/>
        <v/>
      </c>
      <c r="AH27" s="50" t="str">
        <f>IF(ImportExport!BZ8=0,"",ImportExport!BZ8)</f>
        <v/>
      </c>
      <c r="AI27" s="48" t="str">
        <f>IF(AJ13="","",IF(AH27=AJ27,"","変更"))</f>
        <v/>
      </c>
      <c r="AJ27" s="47" t="str">
        <f t="shared" si="6"/>
        <v/>
      </c>
      <c r="AL27" s="50" t="str">
        <f>IF(ImportExport!BZ9=0,"",ImportExport!BZ9)</f>
        <v/>
      </c>
      <c r="AM27" s="48" t="str">
        <f>IF(AN13="","",IF(AL27=AN27,"","変更"))</f>
        <v/>
      </c>
      <c r="AN27" s="47" t="str">
        <f t="shared" si="7"/>
        <v/>
      </c>
      <c r="AP27" s="50" t="str">
        <f>IF(ImportExport!BZ10=0,"",ImportExport!BZ10)</f>
        <v/>
      </c>
      <c r="AQ27" s="48" t="str">
        <f>IF(AR13="","",IF(AP27=AR27,"","変更"))</f>
        <v/>
      </c>
      <c r="AR27" s="47" t="str">
        <f t="shared" si="8"/>
        <v/>
      </c>
      <c r="AT27" s="50" t="str">
        <f>IF(ImportExport!BZ11=0,"",ImportExport!BZ11)</f>
        <v/>
      </c>
      <c r="AU27" s="48" t="str">
        <f>IF(AV13="","",IF(AT27=AV27,"","変更"))</f>
        <v/>
      </c>
      <c r="AV27" s="47" t="str">
        <f t="shared" si="9"/>
        <v/>
      </c>
      <c r="AX27" s="50" t="str">
        <f>IF(ImportExport!BZ12=0,"",ImportExport!BZ12)</f>
        <v/>
      </c>
      <c r="AY27" s="48" t="str">
        <f>IF(AZ13="","",IF(AX27=AZ27,"","変更"))</f>
        <v/>
      </c>
      <c r="AZ27" s="47" t="str">
        <f t="shared" si="10"/>
        <v/>
      </c>
      <c r="BB27" s="50" t="str">
        <f>IF(ImportExport!BZ13=0,"",ImportExport!BZ13)</f>
        <v/>
      </c>
      <c r="BC27" s="48" t="str">
        <f>IF(BD13="","",IF(BB27=BD27,"","変更"))</f>
        <v/>
      </c>
      <c r="BD27" s="47" t="str">
        <f t="shared" si="11"/>
        <v/>
      </c>
      <c r="BF27" s="50" t="str">
        <f>IF(ImportExport!BZ14=0,"",ImportExport!BZ14)</f>
        <v/>
      </c>
      <c r="BG27" s="48" t="str">
        <f>IF(BH13="","",IF(BF27=BH27,"","変更"))</f>
        <v/>
      </c>
      <c r="BH27" s="47" t="str">
        <f t="shared" si="12"/>
        <v/>
      </c>
      <c r="BJ27" s="50" t="str">
        <f>IF(ImportExport!BZ15=0,"",ImportExport!BZ15)</f>
        <v/>
      </c>
      <c r="BK27" s="48" t="str">
        <f>IF(BL13="","",IF(BJ27=BL27,"","変更"))</f>
        <v/>
      </c>
      <c r="BL27" s="47" t="str">
        <f t="shared" si="13"/>
        <v/>
      </c>
      <c r="BN27" s="50" t="str">
        <f>IF(ImportExport!BZ16=0,"",ImportExport!BZ16)</f>
        <v/>
      </c>
      <c r="BO27" s="48" t="str">
        <f>IF(BP13="","",IF(BN27=BP27,"","変更"))</f>
        <v/>
      </c>
      <c r="BP27" s="47" t="str">
        <f t="shared" si="14"/>
        <v/>
      </c>
      <c r="BR27" s="50" t="str">
        <f>IF(ImportExport!BZ17=0,"",ImportExport!BZ17)</f>
        <v/>
      </c>
      <c r="BS27" s="48" t="str">
        <f>IF(BT13="","",IF(BR27=BT27,"","変更"))</f>
        <v/>
      </c>
      <c r="BT27" s="47" t="str">
        <f t="shared" si="15"/>
        <v/>
      </c>
      <c r="BV27" s="50" t="str">
        <f>IF(ImportExport!BZ18=0,"",ImportExport!BZ18)</f>
        <v/>
      </c>
      <c r="BW27" s="48" t="str">
        <f>IF(BX13="","",IF(BV27=BX27,"","変更"))</f>
        <v/>
      </c>
      <c r="BX27" s="47" t="str">
        <f t="shared" si="16"/>
        <v/>
      </c>
      <c r="BZ27" s="50" t="str">
        <f>IF(ImportExport!BZ19=0,"",ImportExport!BZ19)</f>
        <v/>
      </c>
      <c r="CA27" s="48" t="str">
        <f>IF(CB13="","",IF(BZ27=CB27,"","変更"))</f>
        <v/>
      </c>
      <c r="CB27" s="47" t="str">
        <f t="shared" si="17"/>
        <v/>
      </c>
      <c r="CD27" s="50" t="str">
        <f>IF(ImportExport!BZ20=0,"",ImportExport!BZ20)</f>
        <v/>
      </c>
      <c r="CE27" s="48" t="str">
        <f>IF(CF13="","",IF(CD27=CF27,"","変更"))</f>
        <v/>
      </c>
      <c r="CF27" s="47" t="str">
        <f t="shared" si="18"/>
        <v/>
      </c>
      <c r="CH27" s="50" t="str">
        <f>IF(ImportExport!BZ21=0,"",ImportExport!BZ21)</f>
        <v/>
      </c>
      <c r="CI27" s="48" t="str">
        <f>IF(CJ13="","",IF(CH27=CJ27,"","変更"))</f>
        <v/>
      </c>
      <c r="CJ27" s="47" t="str">
        <f t="shared" si="19"/>
        <v/>
      </c>
      <c r="CL27" s="50" t="str">
        <f>IF(ImportExport!BZ22=0,"",ImportExport!BZ22)</f>
        <v/>
      </c>
      <c r="CM27" s="48" t="str">
        <f>IF(CN13="","",IF(CL27=CN27,"","変更"))</f>
        <v/>
      </c>
      <c r="CN27" s="47" t="str">
        <f t="shared" si="20"/>
        <v/>
      </c>
      <c r="CP27" s="50" t="str">
        <f>IF(ImportExport!BZ23=0,"",ImportExport!BZ23)</f>
        <v/>
      </c>
      <c r="CQ27" s="48" t="str">
        <f>IF(CR13="","",IF(CP27=CR27,"","変更"))</f>
        <v/>
      </c>
      <c r="CR27" s="47" t="str">
        <f t="shared" si="21"/>
        <v/>
      </c>
      <c r="CT27" s="50" t="str">
        <f>IF(ImportExport!BZ24=0,"",ImportExport!BZ24)</f>
        <v/>
      </c>
      <c r="CU27" s="48" t="str">
        <f>IF(CV13="","",IF(CT27=CV27,"","変更"))</f>
        <v/>
      </c>
      <c r="CV27" s="47" t="str">
        <f t="shared" si="22"/>
        <v/>
      </c>
      <c r="CX27" s="50" t="str">
        <f>IF(ImportExport!BZ25=0,"",ImportExport!BZ25)</f>
        <v/>
      </c>
      <c r="CY27" s="48" t="str">
        <f>IF(CZ13="","",IF(CX27=CZ27,"","変更"))</f>
        <v/>
      </c>
      <c r="CZ27" s="47" t="str">
        <f t="shared" si="23"/>
        <v/>
      </c>
      <c r="DB27" s="50" t="str">
        <f>IF(ImportExport!BZ26=0,"",ImportExport!BZ26)</f>
        <v/>
      </c>
      <c r="DC27" s="48" t="str">
        <f>IF(DD13="","",IF(DB27=DD27,"","変更"))</f>
        <v/>
      </c>
      <c r="DD27" s="47" t="str">
        <f t="shared" si="24"/>
        <v/>
      </c>
      <c r="DF27" s="50" t="str">
        <f>IF(ImportExport!BZ27=0,"",ImportExport!BZ27)</f>
        <v/>
      </c>
      <c r="DG27" s="48" t="str">
        <f>IF(DH13="","",IF(DF27=DH27,"","変更"))</f>
        <v/>
      </c>
      <c r="DH27" s="47" t="str">
        <f t="shared" si="25"/>
        <v/>
      </c>
      <c r="DJ27" s="50" t="str">
        <f>IF(ImportExport!BZ28=0,"",ImportExport!BZ28)</f>
        <v/>
      </c>
      <c r="DK27" s="48" t="str">
        <f>IF(DL13="","",IF(DJ27=DL27,"","変更"))</f>
        <v/>
      </c>
      <c r="DL27" s="47" t="str">
        <f t="shared" si="26"/>
        <v/>
      </c>
      <c r="DN27" s="50" t="str">
        <f>IF(ImportExport!BZ29=0,"",ImportExport!BZ29)</f>
        <v/>
      </c>
      <c r="DO27" s="48" t="str">
        <f>IF(DP13="","",IF(DN27=DP27,"","変更"))</f>
        <v/>
      </c>
      <c r="DP27" s="47" t="str">
        <f t="shared" si="27"/>
        <v/>
      </c>
      <c r="DR27" s="50" t="str">
        <f>IF(ImportExport!BZ30=0,"",ImportExport!BZ30)</f>
        <v/>
      </c>
      <c r="DS27" s="48" t="str">
        <f>IF(DT13="","",IF(DR27=DT27,"","変更"))</f>
        <v/>
      </c>
      <c r="DT27" s="47" t="str">
        <f t="shared" si="28"/>
        <v/>
      </c>
      <c r="DV27" s="50" t="str">
        <f>IF(ImportExport!BZ31=0,"",ImportExport!BZ31)</f>
        <v/>
      </c>
      <c r="DW27" s="48" t="str">
        <f>IF(DX13="","",IF(DV27=DX27,"","変更"))</f>
        <v/>
      </c>
      <c r="DX27" s="47" t="str">
        <f t="shared" si="29"/>
        <v/>
      </c>
    </row>
    <row r="28" spans="1:128" ht="30.6" customHeight="1" x14ac:dyDescent="0.15">
      <c r="A28" s="85"/>
      <c r="B28" s="79" t="s">
        <v>36</v>
      </c>
      <c r="C28" s="79"/>
      <c r="D28" s="96"/>
      <c r="E28" s="97"/>
      <c r="F28" s="97"/>
      <c r="G28" s="97"/>
      <c r="H28" s="97"/>
      <c r="I28" s="97"/>
      <c r="J28" s="50" t="str">
        <f>IF(ImportExport!CA2=0,"",ImportExport!CA2)</f>
        <v/>
      </c>
      <c r="K28" s="48" t="str">
        <f>IF(L13="","",IF(J28=L28,"","変更"))</f>
        <v/>
      </c>
      <c r="L28" s="47" t="str">
        <f t="shared" si="0"/>
        <v/>
      </c>
      <c r="N28" s="50" t="str">
        <f>IF(ImportExport!CA3=0,"",ImportExport!CA3)</f>
        <v/>
      </c>
      <c r="O28" s="48" t="str">
        <f>IF(P13="","",IF(N28=P28,"","変更"))</f>
        <v/>
      </c>
      <c r="P28" s="47" t="str">
        <f t="shared" si="1"/>
        <v/>
      </c>
      <c r="R28" s="50" t="str">
        <f>IF(ImportExport!CA4=0,"",ImportExport!CA4)</f>
        <v/>
      </c>
      <c r="S28" s="48" t="str">
        <f>IF(T13="","",IF(R28=T28,"","変更"))</f>
        <v/>
      </c>
      <c r="T28" s="47" t="str">
        <f t="shared" si="2"/>
        <v/>
      </c>
      <c r="V28" s="50" t="str">
        <f>IF(ImportExport!CA5=0,"",ImportExport!CA5)</f>
        <v/>
      </c>
      <c r="W28" s="48" t="str">
        <f>IF(X13="","",IF(V28=X28,"","変更"))</f>
        <v/>
      </c>
      <c r="X28" s="47" t="str">
        <f t="shared" si="3"/>
        <v/>
      </c>
      <c r="Z28" s="50" t="str">
        <f>IF(ImportExport!CA6=0,"",ImportExport!CA6)</f>
        <v/>
      </c>
      <c r="AA28" s="48" t="str">
        <f>IF(AB13="","",IF(Z28=AB28,"","変更"))</f>
        <v/>
      </c>
      <c r="AB28" s="47" t="str">
        <f t="shared" si="4"/>
        <v/>
      </c>
      <c r="AD28" s="50" t="str">
        <f>IF(ImportExport!CA7=0,"",ImportExport!CA7)</f>
        <v/>
      </c>
      <c r="AE28" s="48" t="str">
        <f>IF(AF13="","",IF(AD28=AF28,"","変更"))</f>
        <v/>
      </c>
      <c r="AF28" s="47" t="str">
        <f t="shared" si="5"/>
        <v/>
      </c>
      <c r="AH28" s="50" t="str">
        <f>IF(ImportExport!CA8=0,"",ImportExport!CA8)</f>
        <v/>
      </c>
      <c r="AI28" s="48" t="str">
        <f>IF(AJ13="","",IF(AH28=AJ28,"","変更"))</f>
        <v/>
      </c>
      <c r="AJ28" s="47" t="str">
        <f t="shared" si="6"/>
        <v/>
      </c>
      <c r="AL28" s="50" t="str">
        <f>IF(ImportExport!CA9=0,"",ImportExport!CA9)</f>
        <v/>
      </c>
      <c r="AM28" s="48" t="str">
        <f>IF(AN13="","",IF(AL28=AN28,"","変更"))</f>
        <v/>
      </c>
      <c r="AN28" s="47" t="str">
        <f t="shared" si="7"/>
        <v/>
      </c>
      <c r="AP28" s="50" t="str">
        <f>IF(ImportExport!CA10=0,"",ImportExport!CA10)</f>
        <v/>
      </c>
      <c r="AQ28" s="48" t="str">
        <f>IF(AR13="","",IF(AP28=AR28,"","変更"))</f>
        <v/>
      </c>
      <c r="AR28" s="47" t="str">
        <f t="shared" si="8"/>
        <v/>
      </c>
      <c r="AT28" s="50" t="str">
        <f>IF(ImportExport!CA11=0,"",ImportExport!CA11)</f>
        <v/>
      </c>
      <c r="AU28" s="48" t="str">
        <f>IF(AV13="","",IF(AT28=AV28,"","変更"))</f>
        <v/>
      </c>
      <c r="AV28" s="47" t="str">
        <f t="shared" si="9"/>
        <v/>
      </c>
      <c r="AX28" s="50" t="str">
        <f>IF(ImportExport!CA12=0,"",ImportExport!CA12)</f>
        <v/>
      </c>
      <c r="AY28" s="48" t="str">
        <f>IF(AZ13="","",IF(AX28=AZ28,"","変更"))</f>
        <v/>
      </c>
      <c r="AZ28" s="47" t="str">
        <f t="shared" si="10"/>
        <v/>
      </c>
      <c r="BB28" s="50" t="str">
        <f>IF(ImportExport!CA13=0,"",ImportExport!CA13)</f>
        <v/>
      </c>
      <c r="BC28" s="48" t="str">
        <f>IF(BD13="","",IF(BB28=BD28,"","変更"))</f>
        <v/>
      </c>
      <c r="BD28" s="47" t="str">
        <f t="shared" si="11"/>
        <v/>
      </c>
      <c r="BF28" s="50" t="str">
        <f>IF(ImportExport!CA14=0,"",ImportExport!CA14)</f>
        <v/>
      </c>
      <c r="BG28" s="48" t="str">
        <f>IF(BH13="","",IF(BF28=BH28,"","変更"))</f>
        <v/>
      </c>
      <c r="BH28" s="47" t="str">
        <f t="shared" si="12"/>
        <v/>
      </c>
      <c r="BJ28" s="50" t="str">
        <f>IF(ImportExport!CA15=0,"",ImportExport!CA15)</f>
        <v/>
      </c>
      <c r="BK28" s="48" t="str">
        <f>IF(BL13="","",IF(BJ28=BL28,"","変更"))</f>
        <v/>
      </c>
      <c r="BL28" s="47" t="str">
        <f t="shared" si="13"/>
        <v/>
      </c>
      <c r="BN28" s="50" t="str">
        <f>IF(ImportExport!CA16=0,"",ImportExport!CA16)</f>
        <v/>
      </c>
      <c r="BO28" s="48" t="str">
        <f>IF(BP13="","",IF(BN28=BP28,"","変更"))</f>
        <v/>
      </c>
      <c r="BP28" s="47" t="str">
        <f t="shared" si="14"/>
        <v/>
      </c>
      <c r="BR28" s="50" t="str">
        <f>IF(ImportExport!CA17=0,"",ImportExport!CA17)</f>
        <v/>
      </c>
      <c r="BS28" s="48" t="str">
        <f>IF(BT13="","",IF(BR28=BT28,"","変更"))</f>
        <v/>
      </c>
      <c r="BT28" s="47" t="str">
        <f t="shared" si="15"/>
        <v/>
      </c>
      <c r="BV28" s="50" t="str">
        <f>IF(ImportExport!CA18=0,"",ImportExport!CA18)</f>
        <v/>
      </c>
      <c r="BW28" s="48" t="str">
        <f>IF(BX13="","",IF(BV28=BX28,"","変更"))</f>
        <v/>
      </c>
      <c r="BX28" s="47" t="str">
        <f t="shared" si="16"/>
        <v/>
      </c>
      <c r="BZ28" s="50" t="str">
        <f>IF(ImportExport!CA19=0,"",ImportExport!CA19)</f>
        <v/>
      </c>
      <c r="CA28" s="48" t="str">
        <f>IF(CB13="","",IF(BZ28=CB28,"","変更"))</f>
        <v/>
      </c>
      <c r="CB28" s="47" t="str">
        <f t="shared" si="17"/>
        <v/>
      </c>
      <c r="CD28" s="50" t="str">
        <f>IF(ImportExport!CA20=0,"",ImportExport!CA20)</f>
        <v/>
      </c>
      <c r="CE28" s="48" t="str">
        <f>IF(CF13="","",IF(CD28=CF28,"","変更"))</f>
        <v/>
      </c>
      <c r="CF28" s="47" t="str">
        <f t="shared" si="18"/>
        <v/>
      </c>
      <c r="CH28" s="50" t="str">
        <f>IF(ImportExport!CA21=0,"",ImportExport!CA21)</f>
        <v/>
      </c>
      <c r="CI28" s="48" t="str">
        <f>IF(CJ13="","",IF(CH28=CJ28,"","変更"))</f>
        <v/>
      </c>
      <c r="CJ28" s="47" t="str">
        <f t="shared" si="19"/>
        <v/>
      </c>
      <c r="CL28" s="50" t="str">
        <f>IF(ImportExport!CA22=0,"",ImportExport!CA22)</f>
        <v/>
      </c>
      <c r="CM28" s="48" t="str">
        <f>IF(CN13="","",IF(CL28=CN28,"","変更"))</f>
        <v/>
      </c>
      <c r="CN28" s="47" t="str">
        <f t="shared" si="20"/>
        <v/>
      </c>
      <c r="CP28" s="50" t="str">
        <f>IF(ImportExport!CA23=0,"",ImportExport!CA23)</f>
        <v/>
      </c>
      <c r="CQ28" s="48" t="str">
        <f>IF(CR13="","",IF(CP28=CR28,"","変更"))</f>
        <v/>
      </c>
      <c r="CR28" s="47" t="str">
        <f t="shared" si="21"/>
        <v/>
      </c>
      <c r="CT28" s="50" t="str">
        <f>IF(ImportExport!CA24=0,"",ImportExport!CA24)</f>
        <v/>
      </c>
      <c r="CU28" s="48" t="str">
        <f>IF(CV13="","",IF(CT28=CV28,"","変更"))</f>
        <v/>
      </c>
      <c r="CV28" s="47" t="str">
        <f t="shared" si="22"/>
        <v/>
      </c>
      <c r="CX28" s="50" t="str">
        <f>IF(ImportExport!CA25=0,"",ImportExport!CA25)</f>
        <v/>
      </c>
      <c r="CY28" s="48" t="str">
        <f>IF(CZ13="","",IF(CX28=CZ28,"","変更"))</f>
        <v/>
      </c>
      <c r="CZ28" s="47" t="str">
        <f t="shared" si="23"/>
        <v/>
      </c>
      <c r="DB28" s="50" t="str">
        <f>IF(ImportExport!CA26=0,"",ImportExport!CA26)</f>
        <v/>
      </c>
      <c r="DC28" s="48" t="str">
        <f>IF(DD13="","",IF(DB28=DD28,"","変更"))</f>
        <v/>
      </c>
      <c r="DD28" s="47" t="str">
        <f t="shared" si="24"/>
        <v/>
      </c>
      <c r="DF28" s="50" t="str">
        <f>IF(ImportExport!CA27=0,"",ImportExport!CA27)</f>
        <v/>
      </c>
      <c r="DG28" s="48" t="str">
        <f>IF(DH13="","",IF(DF28=DH28,"","変更"))</f>
        <v/>
      </c>
      <c r="DH28" s="47" t="str">
        <f t="shared" si="25"/>
        <v/>
      </c>
      <c r="DJ28" s="50" t="str">
        <f>IF(ImportExport!CA28=0,"",ImportExport!CA28)</f>
        <v/>
      </c>
      <c r="DK28" s="48" t="str">
        <f>IF(DL13="","",IF(DJ28=DL28,"","変更"))</f>
        <v/>
      </c>
      <c r="DL28" s="47" t="str">
        <f t="shared" si="26"/>
        <v/>
      </c>
      <c r="DN28" s="50" t="str">
        <f>IF(ImportExport!CA29=0,"",ImportExport!CA29)</f>
        <v/>
      </c>
      <c r="DO28" s="48" t="str">
        <f>IF(DP13="","",IF(DN28=DP28,"","変更"))</f>
        <v/>
      </c>
      <c r="DP28" s="47" t="str">
        <f t="shared" si="27"/>
        <v/>
      </c>
      <c r="DR28" s="50" t="str">
        <f>IF(ImportExport!CA30=0,"",ImportExport!CA30)</f>
        <v/>
      </c>
      <c r="DS28" s="48" t="str">
        <f>IF(DT13="","",IF(DR28=DT28,"","変更"))</f>
        <v/>
      </c>
      <c r="DT28" s="47" t="str">
        <f t="shared" si="28"/>
        <v/>
      </c>
      <c r="DV28" s="50" t="str">
        <f>IF(ImportExport!CA31=0,"",ImportExport!CA31)</f>
        <v/>
      </c>
      <c r="DW28" s="48" t="str">
        <f>IF(DX13="","",IF(DV28=DX28,"","変更"))</f>
        <v/>
      </c>
      <c r="DX28" s="47" t="str">
        <f t="shared" si="29"/>
        <v/>
      </c>
    </row>
    <row r="29" spans="1:128" ht="25.5" customHeight="1" x14ac:dyDescent="0.15">
      <c r="A29" s="84" t="s">
        <v>39</v>
      </c>
      <c r="B29" s="75" t="s">
        <v>188</v>
      </c>
      <c r="C29" s="76"/>
      <c r="D29" s="77" t="s">
        <v>189</v>
      </c>
      <c r="E29" s="78"/>
      <c r="F29" s="78"/>
      <c r="G29" s="78"/>
      <c r="H29" s="78"/>
      <c r="I29" s="86"/>
      <c r="J29" s="50" t="str">
        <f>IF(ImportExport!CB2=0,"",ImportExport!CB2)</f>
        <v/>
      </c>
      <c r="K29" s="48" t="str">
        <f>IF(L13="","",IF(J29=L29,"","変更"))</f>
        <v/>
      </c>
      <c r="L29" s="47" t="str">
        <f t="shared" si="0"/>
        <v/>
      </c>
      <c r="N29" s="50" t="str">
        <f>IF(ImportExport!CB3=0,"",ImportExport!CB3)</f>
        <v/>
      </c>
      <c r="O29" s="48" t="str">
        <f>IF(P13="","",IF(N29=P29,"","変更"))</f>
        <v/>
      </c>
      <c r="P29" s="47" t="str">
        <f t="shared" si="1"/>
        <v/>
      </c>
      <c r="R29" s="50" t="str">
        <f>IF(ImportExport!CB4=0,"",ImportExport!CB4)</f>
        <v/>
      </c>
      <c r="S29" s="48" t="str">
        <f>IF(T13="","",IF(R29=T29,"","変更"))</f>
        <v/>
      </c>
      <c r="T29" s="47" t="str">
        <f t="shared" si="2"/>
        <v/>
      </c>
      <c r="V29" s="50" t="str">
        <f>IF(ImportExport!CB5=0,"",ImportExport!CB5)</f>
        <v/>
      </c>
      <c r="W29" s="48" t="str">
        <f>IF(X13="","",IF(V29=X29,"","変更"))</f>
        <v/>
      </c>
      <c r="X29" s="47" t="str">
        <f t="shared" si="3"/>
        <v/>
      </c>
      <c r="Z29" s="50" t="str">
        <f>IF(ImportExport!CB6=0,"",ImportExport!CB6)</f>
        <v/>
      </c>
      <c r="AA29" s="48" t="str">
        <f>IF(AB13="","",IF(Z29=AB29,"","変更"))</f>
        <v/>
      </c>
      <c r="AB29" s="47" t="str">
        <f t="shared" si="4"/>
        <v/>
      </c>
      <c r="AD29" s="50" t="str">
        <f>IF(ImportExport!CB7=0,"",ImportExport!CB7)</f>
        <v/>
      </c>
      <c r="AE29" s="48" t="str">
        <f>IF(AF13="","",IF(AD29=AF29,"","変更"))</f>
        <v/>
      </c>
      <c r="AF29" s="47" t="str">
        <f t="shared" si="5"/>
        <v/>
      </c>
      <c r="AH29" s="50" t="str">
        <f>IF(ImportExport!CB8=0,"",ImportExport!CB8)</f>
        <v/>
      </c>
      <c r="AI29" s="48" t="str">
        <f>IF(AJ13="","",IF(AH29=AJ29,"","変更"))</f>
        <v/>
      </c>
      <c r="AJ29" s="47" t="str">
        <f t="shared" si="6"/>
        <v/>
      </c>
      <c r="AL29" s="50" t="str">
        <f>IF(ImportExport!CB9=0,"",ImportExport!CB9)</f>
        <v/>
      </c>
      <c r="AM29" s="48" t="str">
        <f>IF(AN13="","",IF(AL29=AN29,"","変更"))</f>
        <v/>
      </c>
      <c r="AN29" s="47" t="str">
        <f t="shared" si="7"/>
        <v/>
      </c>
      <c r="AP29" s="50" t="str">
        <f>IF(ImportExport!CB10=0,"",ImportExport!CB10)</f>
        <v/>
      </c>
      <c r="AQ29" s="48" t="str">
        <f>IF(AR13="","",IF(AP29=AR29,"","変更"))</f>
        <v/>
      </c>
      <c r="AR29" s="47" t="str">
        <f t="shared" si="8"/>
        <v/>
      </c>
      <c r="AT29" s="50" t="str">
        <f>IF(ImportExport!CB11=0,"",ImportExport!CB11)</f>
        <v/>
      </c>
      <c r="AU29" s="48" t="str">
        <f>IF(AV13="","",IF(AT29=AV29,"","変更"))</f>
        <v/>
      </c>
      <c r="AV29" s="47" t="str">
        <f t="shared" si="9"/>
        <v/>
      </c>
      <c r="AX29" s="50" t="str">
        <f>IF(ImportExport!CB12=0,"",ImportExport!CB12)</f>
        <v/>
      </c>
      <c r="AY29" s="48" t="str">
        <f>IF(AZ13="","",IF(AX29=AZ29,"","変更"))</f>
        <v/>
      </c>
      <c r="AZ29" s="47" t="str">
        <f t="shared" si="10"/>
        <v/>
      </c>
      <c r="BB29" s="50" t="str">
        <f>IF(ImportExport!CB13=0,"",ImportExport!CB13)</f>
        <v/>
      </c>
      <c r="BC29" s="48" t="str">
        <f>IF(BD13="","",IF(BB29=BD29,"","変更"))</f>
        <v/>
      </c>
      <c r="BD29" s="47" t="str">
        <f t="shared" si="11"/>
        <v/>
      </c>
      <c r="BF29" s="50" t="str">
        <f>IF(ImportExport!CB14=0,"",ImportExport!CB14)</f>
        <v/>
      </c>
      <c r="BG29" s="48" t="str">
        <f>IF(BH13="","",IF(BF29=BH29,"","変更"))</f>
        <v/>
      </c>
      <c r="BH29" s="47" t="str">
        <f t="shared" si="12"/>
        <v/>
      </c>
      <c r="BJ29" s="50" t="str">
        <f>IF(ImportExport!CB15=0,"",ImportExport!CB15)</f>
        <v/>
      </c>
      <c r="BK29" s="48" t="str">
        <f>IF(BL13="","",IF(BJ29=BL29,"","変更"))</f>
        <v/>
      </c>
      <c r="BL29" s="47" t="str">
        <f t="shared" si="13"/>
        <v/>
      </c>
      <c r="BN29" s="50" t="str">
        <f>IF(ImportExport!CB16=0,"",ImportExport!CB16)</f>
        <v/>
      </c>
      <c r="BO29" s="48" t="str">
        <f>IF(BP13="","",IF(BN29=BP29,"","変更"))</f>
        <v/>
      </c>
      <c r="BP29" s="47" t="str">
        <f t="shared" si="14"/>
        <v/>
      </c>
      <c r="BR29" s="50" t="str">
        <f>IF(ImportExport!CB17=0,"",ImportExport!CB17)</f>
        <v/>
      </c>
      <c r="BS29" s="48" t="str">
        <f>IF(BT13="","",IF(BR29=BT29,"","変更"))</f>
        <v/>
      </c>
      <c r="BT29" s="47" t="str">
        <f t="shared" si="15"/>
        <v/>
      </c>
      <c r="BV29" s="50" t="str">
        <f>IF(ImportExport!CB18=0,"",ImportExport!CB18)</f>
        <v/>
      </c>
      <c r="BW29" s="48" t="str">
        <f>IF(BX13="","",IF(BV29=BX29,"","変更"))</f>
        <v/>
      </c>
      <c r="BX29" s="47" t="str">
        <f t="shared" si="16"/>
        <v/>
      </c>
      <c r="BZ29" s="50" t="str">
        <f>IF(ImportExport!CB19=0,"",ImportExport!CB19)</f>
        <v/>
      </c>
      <c r="CA29" s="48" t="str">
        <f>IF(CB13="","",IF(BZ29=CB29,"","変更"))</f>
        <v/>
      </c>
      <c r="CB29" s="47" t="str">
        <f t="shared" si="17"/>
        <v/>
      </c>
      <c r="CD29" s="50" t="str">
        <f>IF(ImportExport!CB20=0,"",ImportExport!CB20)</f>
        <v/>
      </c>
      <c r="CE29" s="48" t="str">
        <f>IF(CF13="","",IF(CD29=CF29,"","変更"))</f>
        <v/>
      </c>
      <c r="CF29" s="47" t="str">
        <f t="shared" si="18"/>
        <v/>
      </c>
      <c r="CH29" s="50" t="str">
        <f>IF(ImportExport!CB21=0,"",ImportExport!CB21)</f>
        <v/>
      </c>
      <c r="CI29" s="48" t="str">
        <f>IF(CJ13="","",IF(CH29=CJ29,"","変更"))</f>
        <v/>
      </c>
      <c r="CJ29" s="47" t="str">
        <f t="shared" si="19"/>
        <v/>
      </c>
      <c r="CL29" s="50" t="str">
        <f>IF(ImportExport!CB22=0,"",ImportExport!CB22)</f>
        <v/>
      </c>
      <c r="CM29" s="48" t="str">
        <f>IF(CN13="","",IF(CL29=CN29,"","変更"))</f>
        <v/>
      </c>
      <c r="CN29" s="47" t="str">
        <f t="shared" si="20"/>
        <v/>
      </c>
      <c r="CP29" s="50" t="str">
        <f>IF(ImportExport!CB23=0,"",ImportExport!CB23)</f>
        <v/>
      </c>
      <c r="CQ29" s="48" t="str">
        <f>IF(CR13="","",IF(CP29=CR29,"","変更"))</f>
        <v/>
      </c>
      <c r="CR29" s="47" t="str">
        <f t="shared" si="21"/>
        <v/>
      </c>
      <c r="CT29" s="50" t="str">
        <f>IF(ImportExport!CB24=0,"",ImportExport!CB24)</f>
        <v/>
      </c>
      <c r="CU29" s="48" t="str">
        <f>IF(CV13="","",IF(CT29=CV29,"","変更"))</f>
        <v/>
      </c>
      <c r="CV29" s="47" t="str">
        <f t="shared" si="22"/>
        <v/>
      </c>
      <c r="CX29" s="50" t="str">
        <f>IF(ImportExport!CB25=0,"",ImportExport!CB25)</f>
        <v/>
      </c>
      <c r="CY29" s="48" t="str">
        <f>IF(CZ13="","",IF(CX29=CZ29,"","変更"))</f>
        <v/>
      </c>
      <c r="CZ29" s="47" t="str">
        <f t="shared" si="23"/>
        <v/>
      </c>
      <c r="DB29" s="50" t="str">
        <f>IF(ImportExport!CB26=0,"",ImportExport!CB26)</f>
        <v/>
      </c>
      <c r="DC29" s="48" t="str">
        <f>IF(DD13="","",IF(DB29=DD29,"","変更"))</f>
        <v/>
      </c>
      <c r="DD29" s="47" t="str">
        <f t="shared" si="24"/>
        <v/>
      </c>
      <c r="DF29" s="50" t="str">
        <f>IF(ImportExport!CB27=0,"",ImportExport!CB27)</f>
        <v/>
      </c>
      <c r="DG29" s="48" t="str">
        <f>IF(DH13="","",IF(DF29=DH29,"","変更"))</f>
        <v/>
      </c>
      <c r="DH29" s="47" t="str">
        <f t="shared" si="25"/>
        <v/>
      </c>
      <c r="DJ29" s="50" t="str">
        <f>IF(ImportExport!CB28=0,"",ImportExport!CB28)</f>
        <v/>
      </c>
      <c r="DK29" s="48" t="str">
        <f>IF(DL13="","",IF(DJ29=DL29,"","変更"))</f>
        <v/>
      </c>
      <c r="DL29" s="47" t="str">
        <f t="shared" si="26"/>
        <v/>
      </c>
      <c r="DN29" s="50" t="str">
        <f>IF(ImportExport!CB29=0,"",ImportExport!CB29)</f>
        <v/>
      </c>
      <c r="DO29" s="48" t="str">
        <f>IF(DP13="","",IF(DN29=DP29,"","変更"))</f>
        <v/>
      </c>
      <c r="DP29" s="47" t="str">
        <f t="shared" si="27"/>
        <v/>
      </c>
      <c r="DR29" s="50" t="str">
        <f>IF(ImportExport!CB30=0,"",ImportExport!CB30)</f>
        <v/>
      </c>
      <c r="DS29" s="48" t="str">
        <f>IF(DT13="","",IF(DR29=DT29,"","変更"))</f>
        <v/>
      </c>
      <c r="DT29" s="47" t="str">
        <f t="shared" si="28"/>
        <v/>
      </c>
      <c r="DV29" s="50" t="str">
        <f>IF(ImportExport!CB31=0,"",ImportExport!CB31)</f>
        <v/>
      </c>
      <c r="DW29" s="48" t="str">
        <f>IF(DX13="","",IF(DV29=DX29,"","変更"))</f>
        <v/>
      </c>
      <c r="DX29" s="47" t="str">
        <f t="shared" si="29"/>
        <v/>
      </c>
    </row>
    <row r="30" spans="1:128" ht="25.5" customHeight="1" x14ac:dyDescent="0.15">
      <c r="A30" s="85"/>
      <c r="B30" s="106" t="s">
        <v>202</v>
      </c>
      <c r="C30" s="76"/>
      <c r="D30" s="77" t="s">
        <v>204</v>
      </c>
      <c r="E30" s="78"/>
      <c r="F30" s="78"/>
      <c r="G30" s="78"/>
      <c r="H30" s="78"/>
      <c r="I30" s="78"/>
      <c r="J30" s="50" t="str">
        <f>IF(ImportExport!CC2=0,"",ImportExport!CC2)</f>
        <v/>
      </c>
      <c r="K30" s="48" t="str">
        <f>IF(L13="","",IF(J30=L30,"","変更"))</f>
        <v/>
      </c>
      <c r="L30" s="47" t="str">
        <f t="shared" si="0"/>
        <v/>
      </c>
      <c r="N30" s="50" t="str">
        <f>IF(ImportExport!CC3=0,"",ImportExport!CC3)</f>
        <v/>
      </c>
      <c r="O30" s="48" t="str">
        <f>IF(P13="","",IF(N30=P30,"","変更"))</f>
        <v/>
      </c>
      <c r="P30" s="47" t="str">
        <f t="shared" si="1"/>
        <v/>
      </c>
      <c r="R30" s="50" t="str">
        <f>IF(ImportExport!CC4=0,"",ImportExport!CC4)</f>
        <v/>
      </c>
      <c r="S30" s="48" t="str">
        <f>IF(T13="","",IF(R30=T30,"","変更"))</f>
        <v/>
      </c>
      <c r="T30" s="47" t="str">
        <f t="shared" si="2"/>
        <v/>
      </c>
      <c r="V30" s="50" t="str">
        <f>IF(ImportExport!CC5=0,"",ImportExport!CC5)</f>
        <v/>
      </c>
      <c r="W30" s="48" t="str">
        <f>IF(X13="","",IF(V30=X30,"","変更"))</f>
        <v/>
      </c>
      <c r="X30" s="47" t="str">
        <f t="shared" si="3"/>
        <v/>
      </c>
      <c r="Z30" s="50" t="str">
        <f>IF(ImportExport!CC6=0,"",ImportExport!CC6)</f>
        <v/>
      </c>
      <c r="AA30" s="48" t="str">
        <f>IF(AB13="","",IF(Z30=AB30,"","変更"))</f>
        <v/>
      </c>
      <c r="AB30" s="47" t="str">
        <f t="shared" si="4"/>
        <v/>
      </c>
      <c r="AD30" s="50" t="str">
        <f>IF(ImportExport!CC7=0,"",ImportExport!CC7)</f>
        <v/>
      </c>
      <c r="AE30" s="48" t="str">
        <f>IF(AF13="","",IF(AD30=AF30,"","変更"))</f>
        <v/>
      </c>
      <c r="AF30" s="47" t="str">
        <f t="shared" si="5"/>
        <v/>
      </c>
      <c r="AH30" s="50" t="str">
        <f>IF(ImportExport!CC8=0,"",ImportExport!CC8)</f>
        <v/>
      </c>
      <c r="AI30" s="48" t="str">
        <f>IF(AJ13="","",IF(AH30=AJ30,"","変更"))</f>
        <v/>
      </c>
      <c r="AJ30" s="47" t="str">
        <f t="shared" si="6"/>
        <v/>
      </c>
      <c r="AL30" s="50" t="str">
        <f>IF(ImportExport!CC9=0,"",ImportExport!CC9)</f>
        <v/>
      </c>
      <c r="AM30" s="48" t="str">
        <f>IF(AN13="","",IF(AL30=AN30,"","変更"))</f>
        <v/>
      </c>
      <c r="AN30" s="47" t="str">
        <f t="shared" si="7"/>
        <v/>
      </c>
      <c r="AP30" s="50" t="str">
        <f>IF(ImportExport!CC10=0,"",ImportExport!CC10)</f>
        <v/>
      </c>
      <c r="AQ30" s="48" t="str">
        <f>IF(AR13="","",IF(AP30=AR30,"","変更"))</f>
        <v/>
      </c>
      <c r="AR30" s="47" t="str">
        <f t="shared" si="8"/>
        <v/>
      </c>
      <c r="AT30" s="50" t="str">
        <f>IF(ImportExport!CC11=0,"",ImportExport!CC11)</f>
        <v/>
      </c>
      <c r="AU30" s="48" t="str">
        <f>IF(AV13="","",IF(AT30=AV30,"","変更"))</f>
        <v/>
      </c>
      <c r="AV30" s="47" t="str">
        <f t="shared" si="9"/>
        <v/>
      </c>
      <c r="AX30" s="50" t="str">
        <f>IF(ImportExport!CC12=0,"",ImportExport!CC12)</f>
        <v/>
      </c>
      <c r="AY30" s="48" t="str">
        <f>IF(AZ13="","",IF(AX30=AZ30,"","変更"))</f>
        <v/>
      </c>
      <c r="AZ30" s="47" t="str">
        <f t="shared" si="10"/>
        <v/>
      </c>
      <c r="BB30" s="50" t="str">
        <f>IF(ImportExport!CC13=0,"",ImportExport!CC13)</f>
        <v/>
      </c>
      <c r="BC30" s="48" t="str">
        <f>IF(BD13="","",IF(BB30=BD30,"","変更"))</f>
        <v/>
      </c>
      <c r="BD30" s="47" t="str">
        <f t="shared" si="11"/>
        <v/>
      </c>
      <c r="BF30" s="50" t="str">
        <f>IF(ImportExport!CC14=0,"",ImportExport!CC14)</f>
        <v/>
      </c>
      <c r="BG30" s="48" t="str">
        <f>IF(BH13="","",IF(BF30=BH30,"","変更"))</f>
        <v/>
      </c>
      <c r="BH30" s="47" t="str">
        <f t="shared" si="12"/>
        <v/>
      </c>
      <c r="BJ30" s="50" t="str">
        <f>IF(ImportExport!CC15=0,"",ImportExport!CC15)</f>
        <v/>
      </c>
      <c r="BK30" s="48" t="str">
        <f>IF(BL13="","",IF(BJ30=BL30,"","変更"))</f>
        <v/>
      </c>
      <c r="BL30" s="47" t="str">
        <f t="shared" si="13"/>
        <v/>
      </c>
      <c r="BN30" s="50" t="str">
        <f>IF(ImportExport!CC16=0,"",ImportExport!CC16)</f>
        <v/>
      </c>
      <c r="BO30" s="48" t="str">
        <f>IF(BP13="","",IF(BN30=BP30,"","変更"))</f>
        <v/>
      </c>
      <c r="BP30" s="47" t="str">
        <f t="shared" si="14"/>
        <v/>
      </c>
      <c r="BR30" s="50" t="str">
        <f>IF(ImportExport!CC17=0,"",ImportExport!CC17)</f>
        <v/>
      </c>
      <c r="BS30" s="48" t="str">
        <f>IF(BT13="","",IF(BR30=BT30,"","変更"))</f>
        <v/>
      </c>
      <c r="BT30" s="47" t="str">
        <f t="shared" si="15"/>
        <v/>
      </c>
      <c r="BV30" s="50" t="str">
        <f>IF(ImportExport!CC18=0,"",ImportExport!CC18)</f>
        <v/>
      </c>
      <c r="BW30" s="48" t="str">
        <f>IF(BX13="","",IF(BV30=BX30,"","変更"))</f>
        <v/>
      </c>
      <c r="BX30" s="47" t="str">
        <f t="shared" si="16"/>
        <v/>
      </c>
      <c r="BZ30" s="50" t="str">
        <f>IF(ImportExport!CC19=0,"",ImportExport!CC19)</f>
        <v/>
      </c>
      <c r="CA30" s="48" t="str">
        <f>IF(CB13="","",IF(BZ30=CB30,"","変更"))</f>
        <v/>
      </c>
      <c r="CB30" s="47" t="str">
        <f t="shared" si="17"/>
        <v/>
      </c>
      <c r="CD30" s="50" t="str">
        <f>IF(ImportExport!CC20=0,"",ImportExport!CC20)</f>
        <v/>
      </c>
      <c r="CE30" s="48" t="str">
        <f>IF(CF13="","",IF(CD30=CF30,"","変更"))</f>
        <v/>
      </c>
      <c r="CF30" s="47" t="str">
        <f t="shared" si="18"/>
        <v/>
      </c>
      <c r="CH30" s="50" t="str">
        <f>IF(ImportExport!CC21=0,"",ImportExport!CC21)</f>
        <v/>
      </c>
      <c r="CI30" s="48" t="str">
        <f>IF(CJ13="","",IF(CH30=CJ30,"","変更"))</f>
        <v/>
      </c>
      <c r="CJ30" s="47" t="str">
        <f t="shared" si="19"/>
        <v/>
      </c>
      <c r="CL30" s="50" t="str">
        <f>IF(ImportExport!CC22=0,"",ImportExport!CC22)</f>
        <v/>
      </c>
      <c r="CM30" s="48" t="str">
        <f>IF(CN13="","",IF(CL30=CN30,"","変更"))</f>
        <v/>
      </c>
      <c r="CN30" s="47" t="str">
        <f t="shared" si="20"/>
        <v/>
      </c>
      <c r="CP30" s="50" t="str">
        <f>IF(ImportExport!CC23=0,"",ImportExport!CC23)</f>
        <v/>
      </c>
      <c r="CQ30" s="48" t="str">
        <f>IF(CR13="","",IF(CP30=CR30,"","変更"))</f>
        <v/>
      </c>
      <c r="CR30" s="47" t="str">
        <f t="shared" si="21"/>
        <v/>
      </c>
      <c r="CT30" s="50" t="str">
        <f>IF(ImportExport!CC24=0,"",ImportExport!CC24)</f>
        <v/>
      </c>
      <c r="CU30" s="48" t="str">
        <f>IF(CV13="","",IF(CT30=CV30,"","変更"))</f>
        <v/>
      </c>
      <c r="CV30" s="47" t="str">
        <f t="shared" si="22"/>
        <v/>
      </c>
      <c r="CX30" s="50" t="str">
        <f>IF(ImportExport!CC25=0,"",ImportExport!CC25)</f>
        <v/>
      </c>
      <c r="CY30" s="48" t="str">
        <f>IF(CZ13="","",IF(CX30=CZ30,"","変更"))</f>
        <v/>
      </c>
      <c r="CZ30" s="47" t="str">
        <f t="shared" si="23"/>
        <v/>
      </c>
      <c r="DB30" s="50" t="str">
        <f>IF(ImportExport!CC26=0,"",ImportExport!CC26)</f>
        <v/>
      </c>
      <c r="DC30" s="48" t="str">
        <f>IF(DD13="","",IF(DB30=DD30,"","変更"))</f>
        <v/>
      </c>
      <c r="DD30" s="47" t="str">
        <f t="shared" si="24"/>
        <v/>
      </c>
      <c r="DF30" s="50" t="str">
        <f>IF(ImportExport!CC27=0,"",ImportExport!CC27)</f>
        <v/>
      </c>
      <c r="DG30" s="48" t="str">
        <f>IF(DH13="","",IF(DF30=DH30,"","変更"))</f>
        <v/>
      </c>
      <c r="DH30" s="47" t="str">
        <f t="shared" si="25"/>
        <v/>
      </c>
      <c r="DJ30" s="50" t="str">
        <f>IF(ImportExport!CC28=0,"",ImportExport!CC28)</f>
        <v/>
      </c>
      <c r="DK30" s="48" t="str">
        <f>IF(DL13="","",IF(DJ30=DL30,"","変更"))</f>
        <v/>
      </c>
      <c r="DL30" s="47" t="str">
        <f t="shared" si="26"/>
        <v/>
      </c>
      <c r="DN30" s="50" t="str">
        <f>IF(ImportExport!CC29=0,"",ImportExport!CC29)</f>
        <v/>
      </c>
      <c r="DO30" s="48" t="str">
        <f>IF(DP13="","",IF(DN30=DP30,"","変更"))</f>
        <v/>
      </c>
      <c r="DP30" s="47" t="str">
        <f t="shared" si="27"/>
        <v/>
      </c>
      <c r="DR30" s="50" t="str">
        <f>IF(ImportExport!CC30=0,"",ImportExport!CC30)</f>
        <v/>
      </c>
      <c r="DS30" s="48" t="str">
        <f>IF(DT13="","",IF(DR30=DT30,"","変更"))</f>
        <v/>
      </c>
      <c r="DT30" s="47" t="str">
        <f t="shared" si="28"/>
        <v/>
      </c>
      <c r="DV30" s="50" t="str">
        <f>IF(ImportExport!CC31=0,"",ImportExport!CC31)</f>
        <v/>
      </c>
      <c r="DW30" s="48" t="str">
        <f>IF(DX13="","",IF(DV30=DX30,"","変更"))</f>
        <v/>
      </c>
      <c r="DX30" s="47" t="str">
        <f t="shared" si="29"/>
        <v/>
      </c>
    </row>
    <row r="31" spans="1:128" ht="25.5" customHeight="1" x14ac:dyDescent="0.15">
      <c r="A31" s="85"/>
      <c r="B31" s="107"/>
      <c r="C31" s="59" t="s">
        <v>59</v>
      </c>
      <c r="D31" s="77" t="s">
        <v>116</v>
      </c>
      <c r="E31" s="78"/>
      <c r="F31" s="78"/>
      <c r="G31" s="78"/>
      <c r="H31" s="78"/>
      <c r="I31" s="78"/>
      <c r="J31" s="50" t="str">
        <f>IF(ImportExport!CD2=0,"",ImportExport!CD2)</f>
        <v/>
      </c>
      <c r="K31" s="48" t="str">
        <f>IF(L13="","",IF(J31=L31,"","変更"))</f>
        <v/>
      </c>
      <c r="L31" s="47" t="str">
        <f t="shared" si="0"/>
        <v/>
      </c>
      <c r="N31" s="50" t="str">
        <f>IF(ImportExport!CD3=0,"",ImportExport!CD3)</f>
        <v/>
      </c>
      <c r="O31" s="48" t="str">
        <f>IF(P13="","",IF(N31=P31,"","変更"))</f>
        <v/>
      </c>
      <c r="P31" s="47" t="str">
        <f t="shared" si="1"/>
        <v/>
      </c>
      <c r="R31" s="50" t="str">
        <f>IF(ImportExport!CD4=0,"",ImportExport!CD4)</f>
        <v/>
      </c>
      <c r="S31" s="48" t="str">
        <f>IF(T13="","",IF(R31=T31,"","変更"))</f>
        <v/>
      </c>
      <c r="T31" s="47" t="str">
        <f t="shared" si="2"/>
        <v/>
      </c>
      <c r="V31" s="50" t="str">
        <f>IF(ImportExport!CD5=0,"",ImportExport!CD5)</f>
        <v/>
      </c>
      <c r="W31" s="48" t="str">
        <f>IF(X13="","",IF(V31=X31,"","変更"))</f>
        <v/>
      </c>
      <c r="X31" s="47" t="str">
        <f t="shared" si="3"/>
        <v/>
      </c>
      <c r="Z31" s="50" t="str">
        <f>IF(ImportExport!CD6=0,"",ImportExport!CD6)</f>
        <v/>
      </c>
      <c r="AA31" s="48" t="str">
        <f>IF(AB13="","",IF(Z31=AB31,"","変更"))</f>
        <v/>
      </c>
      <c r="AB31" s="47" t="str">
        <f t="shared" si="4"/>
        <v/>
      </c>
      <c r="AD31" s="50" t="str">
        <f>IF(ImportExport!CD7=0,"",ImportExport!CD7)</f>
        <v/>
      </c>
      <c r="AE31" s="48" t="str">
        <f>IF(AF13="","",IF(AD31=AF31,"","変更"))</f>
        <v/>
      </c>
      <c r="AF31" s="47" t="str">
        <f t="shared" si="5"/>
        <v/>
      </c>
      <c r="AH31" s="50" t="str">
        <f>IF(ImportExport!CD8=0,"",ImportExport!CD8)</f>
        <v/>
      </c>
      <c r="AI31" s="48" t="str">
        <f>IF(AJ13="","",IF(AH31=AJ31,"","変更"))</f>
        <v/>
      </c>
      <c r="AJ31" s="47" t="str">
        <f t="shared" si="6"/>
        <v/>
      </c>
      <c r="AL31" s="50" t="str">
        <f>IF(ImportExport!CD9=0,"",ImportExport!CD9)</f>
        <v/>
      </c>
      <c r="AM31" s="48" t="str">
        <f>IF(AN13="","",IF(AL31=AN31,"","変更"))</f>
        <v/>
      </c>
      <c r="AN31" s="47" t="str">
        <f t="shared" si="7"/>
        <v/>
      </c>
      <c r="AP31" s="50" t="str">
        <f>IF(ImportExport!CD10=0,"",ImportExport!CD10)</f>
        <v/>
      </c>
      <c r="AQ31" s="48" t="str">
        <f>IF(AR13="","",IF(AP31=AR31,"","変更"))</f>
        <v/>
      </c>
      <c r="AR31" s="47" t="str">
        <f t="shared" si="8"/>
        <v/>
      </c>
      <c r="AT31" s="50" t="str">
        <f>IF(ImportExport!CD11=0,"",ImportExport!CD11)</f>
        <v/>
      </c>
      <c r="AU31" s="48" t="str">
        <f>IF(AV13="","",IF(AT31=AV31,"","変更"))</f>
        <v/>
      </c>
      <c r="AV31" s="47" t="str">
        <f t="shared" si="9"/>
        <v/>
      </c>
      <c r="AX31" s="50" t="str">
        <f>IF(ImportExport!CD12=0,"",ImportExport!CD12)</f>
        <v/>
      </c>
      <c r="AY31" s="48" t="str">
        <f>IF(AZ13="","",IF(AX31=AZ31,"","変更"))</f>
        <v/>
      </c>
      <c r="AZ31" s="47" t="str">
        <f t="shared" si="10"/>
        <v/>
      </c>
      <c r="BB31" s="50" t="str">
        <f>IF(ImportExport!CD13=0,"",ImportExport!CD13)</f>
        <v/>
      </c>
      <c r="BC31" s="48" t="str">
        <f>IF(BD13="","",IF(BB31=BD31,"","変更"))</f>
        <v/>
      </c>
      <c r="BD31" s="47" t="str">
        <f t="shared" si="11"/>
        <v/>
      </c>
      <c r="BF31" s="50" t="str">
        <f>IF(ImportExport!CD14=0,"",ImportExport!CD14)</f>
        <v/>
      </c>
      <c r="BG31" s="48" t="str">
        <f>IF(BH13="","",IF(BF31=BH31,"","変更"))</f>
        <v/>
      </c>
      <c r="BH31" s="47" t="str">
        <f t="shared" si="12"/>
        <v/>
      </c>
      <c r="BJ31" s="50" t="str">
        <f>IF(ImportExport!CD15=0,"",ImportExport!CD15)</f>
        <v/>
      </c>
      <c r="BK31" s="48" t="str">
        <f>IF(BL13="","",IF(BJ31=BL31,"","変更"))</f>
        <v/>
      </c>
      <c r="BL31" s="47" t="str">
        <f t="shared" si="13"/>
        <v/>
      </c>
      <c r="BN31" s="50" t="str">
        <f>IF(ImportExport!CD16=0,"",ImportExport!CD16)</f>
        <v/>
      </c>
      <c r="BO31" s="48" t="str">
        <f>IF(BP13="","",IF(BN31=BP31,"","変更"))</f>
        <v/>
      </c>
      <c r="BP31" s="47" t="str">
        <f t="shared" si="14"/>
        <v/>
      </c>
      <c r="BR31" s="50" t="str">
        <f>IF(ImportExport!CD17=0,"",ImportExport!CD17)</f>
        <v/>
      </c>
      <c r="BS31" s="48" t="str">
        <f>IF(BT13="","",IF(BR31=BT31,"","変更"))</f>
        <v/>
      </c>
      <c r="BT31" s="47" t="str">
        <f t="shared" si="15"/>
        <v/>
      </c>
      <c r="BV31" s="50" t="str">
        <f>IF(ImportExport!CD18=0,"",ImportExport!CD18)</f>
        <v/>
      </c>
      <c r="BW31" s="48" t="str">
        <f>IF(BX13="","",IF(BV31=BX31,"","変更"))</f>
        <v/>
      </c>
      <c r="BX31" s="47" t="str">
        <f t="shared" si="16"/>
        <v/>
      </c>
      <c r="BZ31" s="50" t="str">
        <f>IF(ImportExport!CD19=0,"",ImportExport!CD19)</f>
        <v/>
      </c>
      <c r="CA31" s="48" t="str">
        <f>IF(CB13="","",IF(BZ31=CB31,"","変更"))</f>
        <v/>
      </c>
      <c r="CB31" s="47" t="str">
        <f t="shared" si="17"/>
        <v/>
      </c>
      <c r="CD31" s="50" t="str">
        <f>IF(ImportExport!CD20=0,"",ImportExport!CD20)</f>
        <v/>
      </c>
      <c r="CE31" s="48" t="str">
        <f>IF(CF13="","",IF(CD31=CF31,"","変更"))</f>
        <v/>
      </c>
      <c r="CF31" s="47" t="str">
        <f t="shared" si="18"/>
        <v/>
      </c>
      <c r="CH31" s="50" t="str">
        <f>IF(ImportExport!CD21=0,"",ImportExport!CD21)</f>
        <v/>
      </c>
      <c r="CI31" s="48" t="str">
        <f>IF(CJ13="","",IF(CH31=CJ31,"","変更"))</f>
        <v/>
      </c>
      <c r="CJ31" s="47" t="str">
        <f t="shared" si="19"/>
        <v/>
      </c>
      <c r="CL31" s="50" t="str">
        <f>IF(ImportExport!CD22=0,"",ImportExport!CD22)</f>
        <v/>
      </c>
      <c r="CM31" s="48" t="str">
        <f>IF(CN13="","",IF(CL31=CN31,"","変更"))</f>
        <v/>
      </c>
      <c r="CN31" s="47" t="str">
        <f t="shared" si="20"/>
        <v/>
      </c>
      <c r="CP31" s="50" t="str">
        <f>IF(ImportExport!CD23=0,"",ImportExport!CD23)</f>
        <v/>
      </c>
      <c r="CQ31" s="48" t="str">
        <f>IF(CR13="","",IF(CP31=CR31,"","変更"))</f>
        <v/>
      </c>
      <c r="CR31" s="47" t="str">
        <f t="shared" si="21"/>
        <v/>
      </c>
      <c r="CT31" s="50" t="str">
        <f>IF(ImportExport!CD24=0,"",ImportExport!CD24)</f>
        <v/>
      </c>
      <c r="CU31" s="48" t="str">
        <f>IF(CV13="","",IF(CT31=CV31,"","変更"))</f>
        <v/>
      </c>
      <c r="CV31" s="47" t="str">
        <f t="shared" si="22"/>
        <v/>
      </c>
      <c r="CX31" s="50" t="str">
        <f>IF(ImportExport!CD25=0,"",ImportExport!CD25)</f>
        <v/>
      </c>
      <c r="CY31" s="48" t="str">
        <f>IF(CZ13="","",IF(CX31=CZ31,"","変更"))</f>
        <v/>
      </c>
      <c r="CZ31" s="47" t="str">
        <f t="shared" si="23"/>
        <v/>
      </c>
      <c r="DB31" s="50" t="str">
        <f>IF(ImportExport!CD26=0,"",ImportExport!CD26)</f>
        <v/>
      </c>
      <c r="DC31" s="48" t="str">
        <f>IF(DD13="","",IF(DB31=DD31,"","変更"))</f>
        <v/>
      </c>
      <c r="DD31" s="47" t="str">
        <f t="shared" si="24"/>
        <v/>
      </c>
      <c r="DF31" s="50" t="str">
        <f>IF(ImportExport!CD27=0,"",ImportExport!CD27)</f>
        <v/>
      </c>
      <c r="DG31" s="48" t="str">
        <f>IF(DH13="","",IF(DF31=DH31,"","変更"))</f>
        <v/>
      </c>
      <c r="DH31" s="47" t="str">
        <f t="shared" si="25"/>
        <v/>
      </c>
      <c r="DJ31" s="50" t="str">
        <f>IF(ImportExport!CD28=0,"",ImportExport!CD28)</f>
        <v/>
      </c>
      <c r="DK31" s="48" t="str">
        <f>IF(DL13="","",IF(DJ31=DL31,"","変更"))</f>
        <v/>
      </c>
      <c r="DL31" s="47" t="str">
        <f t="shared" si="26"/>
        <v/>
      </c>
      <c r="DN31" s="50" t="str">
        <f>IF(ImportExport!CD29=0,"",ImportExport!CD29)</f>
        <v/>
      </c>
      <c r="DO31" s="48" t="str">
        <f>IF(DP13="","",IF(DN31=DP31,"","変更"))</f>
        <v/>
      </c>
      <c r="DP31" s="47" t="str">
        <f t="shared" si="27"/>
        <v/>
      </c>
      <c r="DR31" s="50" t="str">
        <f>IF(ImportExport!CD30=0,"",ImportExport!CD30)</f>
        <v/>
      </c>
      <c r="DS31" s="48" t="str">
        <f>IF(DT13="","",IF(DR31=DT31,"","変更"))</f>
        <v/>
      </c>
      <c r="DT31" s="47" t="str">
        <f t="shared" si="28"/>
        <v/>
      </c>
      <c r="DV31" s="50" t="str">
        <f>IF(ImportExport!CD31=0,"",ImportExport!CD31)</f>
        <v/>
      </c>
      <c r="DW31" s="48" t="str">
        <f>IF(DX13="","",IF(DV31=DX31,"","変更"))</f>
        <v/>
      </c>
      <c r="DX31" s="47" t="str">
        <f t="shared" si="29"/>
        <v/>
      </c>
    </row>
    <row r="32" spans="1:128" ht="25.5" customHeight="1" x14ac:dyDescent="0.15">
      <c r="A32" s="85"/>
      <c r="B32" s="108"/>
      <c r="C32" s="59" t="s">
        <v>60</v>
      </c>
      <c r="D32" s="77" t="s">
        <v>50</v>
      </c>
      <c r="E32" s="78"/>
      <c r="F32" s="78"/>
      <c r="G32" s="78"/>
      <c r="H32" s="78"/>
      <c r="I32" s="78"/>
      <c r="J32" s="50" t="str">
        <f>IF(ImportExport!CE2=0,"",ImportExport!CE2)</f>
        <v/>
      </c>
      <c r="K32" s="48" t="str">
        <f>IF(L13="","",IF(J32=L32,"","変更"))</f>
        <v/>
      </c>
      <c r="L32" s="47" t="str">
        <f t="shared" si="0"/>
        <v/>
      </c>
      <c r="N32" s="50" t="str">
        <f>IF(ImportExport!CE3=0,"",ImportExport!CE3)</f>
        <v/>
      </c>
      <c r="O32" s="48" t="str">
        <f>IF(P13="","",IF(N32=P32,"","変更"))</f>
        <v/>
      </c>
      <c r="P32" s="47" t="str">
        <f t="shared" si="1"/>
        <v/>
      </c>
      <c r="R32" s="50" t="str">
        <f>IF(ImportExport!CE4=0,"",ImportExport!CE4)</f>
        <v/>
      </c>
      <c r="S32" s="48" t="str">
        <f>IF(T13="","",IF(R32=T32,"","変更"))</f>
        <v/>
      </c>
      <c r="T32" s="47" t="str">
        <f t="shared" si="2"/>
        <v/>
      </c>
      <c r="V32" s="50" t="str">
        <f>IF(ImportExport!CE5=0,"",ImportExport!CE5)</f>
        <v/>
      </c>
      <c r="W32" s="48" t="str">
        <f>IF(X13="","",IF(V32=X32,"","変更"))</f>
        <v/>
      </c>
      <c r="X32" s="47" t="str">
        <f t="shared" si="3"/>
        <v/>
      </c>
      <c r="Z32" s="50" t="str">
        <f>IF(ImportExport!CE6=0,"",ImportExport!CE6)</f>
        <v/>
      </c>
      <c r="AA32" s="48" t="str">
        <f>IF(AB13="","",IF(Z32=AB32,"","変更"))</f>
        <v/>
      </c>
      <c r="AB32" s="47" t="str">
        <f t="shared" si="4"/>
        <v/>
      </c>
      <c r="AD32" s="50" t="str">
        <f>IF(ImportExport!CE7=0,"",ImportExport!CE7)</f>
        <v/>
      </c>
      <c r="AE32" s="48" t="str">
        <f>IF(AF13="","",IF(AD32=AF32,"","変更"))</f>
        <v/>
      </c>
      <c r="AF32" s="47" t="str">
        <f t="shared" si="5"/>
        <v/>
      </c>
      <c r="AH32" s="50" t="str">
        <f>IF(ImportExport!CE8=0,"",ImportExport!CE8)</f>
        <v/>
      </c>
      <c r="AI32" s="48" t="str">
        <f>IF(AJ13="","",IF(AH32=AJ32,"","変更"))</f>
        <v/>
      </c>
      <c r="AJ32" s="47" t="str">
        <f t="shared" si="6"/>
        <v/>
      </c>
      <c r="AL32" s="50" t="str">
        <f>IF(ImportExport!CE9=0,"",ImportExport!CE9)</f>
        <v/>
      </c>
      <c r="AM32" s="48" t="str">
        <f>IF(AN13="","",IF(AL32=AN32,"","変更"))</f>
        <v/>
      </c>
      <c r="AN32" s="47" t="str">
        <f t="shared" si="7"/>
        <v/>
      </c>
      <c r="AP32" s="50" t="str">
        <f>IF(ImportExport!CE10=0,"",ImportExport!CE10)</f>
        <v/>
      </c>
      <c r="AQ32" s="48" t="str">
        <f>IF(AR13="","",IF(AP32=AR32,"","変更"))</f>
        <v/>
      </c>
      <c r="AR32" s="47" t="str">
        <f t="shared" si="8"/>
        <v/>
      </c>
      <c r="AT32" s="50" t="str">
        <f>IF(ImportExport!CE11=0,"",ImportExport!CE11)</f>
        <v/>
      </c>
      <c r="AU32" s="48" t="str">
        <f>IF(AV13="","",IF(AT32=AV32,"","変更"))</f>
        <v/>
      </c>
      <c r="AV32" s="47" t="str">
        <f t="shared" si="9"/>
        <v/>
      </c>
      <c r="AX32" s="50" t="str">
        <f>IF(ImportExport!CE12=0,"",ImportExport!CE12)</f>
        <v/>
      </c>
      <c r="AY32" s="48" t="str">
        <f>IF(AZ13="","",IF(AX32=AZ32,"","変更"))</f>
        <v/>
      </c>
      <c r="AZ32" s="47" t="str">
        <f t="shared" si="10"/>
        <v/>
      </c>
      <c r="BB32" s="50" t="str">
        <f>IF(ImportExport!CE13=0,"",ImportExport!CE13)</f>
        <v/>
      </c>
      <c r="BC32" s="48" t="str">
        <f>IF(BD13="","",IF(BB32=BD32,"","変更"))</f>
        <v/>
      </c>
      <c r="BD32" s="47" t="str">
        <f t="shared" si="11"/>
        <v/>
      </c>
      <c r="BF32" s="50" t="str">
        <f>IF(ImportExport!CE14=0,"",ImportExport!CE14)</f>
        <v/>
      </c>
      <c r="BG32" s="48" t="str">
        <f>IF(BH13="","",IF(BF32=BH32,"","変更"))</f>
        <v/>
      </c>
      <c r="BH32" s="47" t="str">
        <f t="shared" si="12"/>
        <v/>
      </c>
      <c r="BJ32" s="50" t="str">
        <f>IF(ImportExport!CE15=0,"",ImportExport!CE15)</f>
        <v/>
      </c>
      <c r="BK32" s="48" t="str">
        <f>IF(BL13="","",IF(BJ32=BL32,"","変更"))</f>
        <v/>
      </c>
      <c r="BL32" s="47" t="str">
        <f t="shared" si="13"/>
        <v/>
      </c>
      <c r="BN32" s="50" t="str">
        <f>IF(ImportExport!CE16=0,"",ImportExport!CE16)</f>
        <v/>
      </c>
      <c r="BO32" s="48" t="str">
        <f>IF(BP13="","",IF(BN32=BP32,"","変更"))</f>
        <v/>
      </c>
      <c r="BP32" s="47" t="str">
        <f t="shared" si="14"/>
        <v/>
      </c>
      <c r="BR32" s="50" t="str">
        <f>IF(ImportExport!CE17=0,"",ImportExport!CE17)</f>
        <v/>
      </c>
      <c r="BS32" s="48" t="str">
        <f>IF(BT13="","",IF(BR32=BT32,"","変更"))</f>
        <v/>
      </c>
      <c r="BT32" s="47" t="str">
        <f t="shared" si="15"/>
        <v/>
      </c>
      <c r="BV32" s="50" t="str">
        <f>IF(ImportExport!CE18=0,"",ImportExport!CE18)</f>
        <v/>
      </c>
      <c r="BW32" s="48" t="str">
        <f>IF(BX13="","",IF(BV32=BX32,"","変更"))</f>
        <v/>
      </c>
      <c r="BX32" s="47" t="str">
        <f t="shared" si="16"/>
        <v/>
      </c>
      <c r="BZ32" s="50" t="str">
        <f>IF(ImportExport!CE19=0,"",ImportExport!CE19)</f>
        <v/>
      </c>
      <c r="CA32" s="48" t="str">
        <f>IF(CB13="","",IF(BZ32=CB32,"","変更"))</f>
        <v/>
      </c>
      <c r="CB32" s="47" t="str">
        <f t="shared" si="17"/>
        <v/>
      </c>
      <c r="CD32" s="50" t="str">
        <f>IF(ImportExport!CE20=0,"",ImportExport!CE20)</f>
        <v/>
      </c>
      <c r="CE32" s="48" t="str">
        <f>IF(CF13="","",IF(CD32=CF32,"","変更"))</f>
        <v/>
      </c>
      <c r="CF32" s="47" t="str">
        <f t="shared" si="18"/>
        <v/>
      </c>
      <c r="CH32" s="50" t="str">
        <f>IF(ImportExport!CE21=0,"",ImportExport!CE21)</f>
        <v/>
      </c>
      <c r="CI32" s="48" t="str">
        <f>IF(CJ13="","",IF(CH32=CJ32,"","変更"))</f>
        <v/>
      </c>
      <c r="CJ32" s="47" t="str">
        <f t="shared" si="19"/>
        <v/>
      </c>
      <c r="CL32" s="50" t="str">
        <f>IF(ImportExport!CE22=0,"",ImportExport!CE22)</f>
        <v/>
      </c>
      <c r="CM32" s="48" t="str">
        <f>IF(CN13="","",IF(CL32=CN32,"","変更"))</f>
        <v/>
      </c>
      <c r="CN32" s="47" t="str">
        <f t="shared" si="20"/>
        <v/>
      </c>
      <c r="CP32" s="50" t="str">
        <f>IF(ImportExport!CE23=0,"",ImportExport!CE23)</f>
        <v/>
      </c>
      <c r="CQ32" s="48" t="str">
        <f>IF(CR13="","",IF(CP32=CR32,"","変更"))</f>
        <v/>
      </c>
      <c r="CR32" s="47" t="str">
        <f t="shared" si="21"/>
        <v/>
      </c>
      <c r="CT32" s="50" t="str">
        <f>IF(ImportExport!CE24=0,"",ImportExport!CE24)</f>
        <v/>
      </c>
      <c r="CU32" s="48" t="str">
        <f>IF(CV13="","",IF(CT32=CV32,"","変更"))</f>
        <v/>
      </c>
      <c r="CV32" s="47" t="str">
        <f t="shared" si="22"/>
        <v/>
      </c>
      <c r="CX32" s="50" t="str">
        <f>IF(ImportExport!CE25=0,"",ImportExport!CE25)</f>
        <v/>
      </c>
      <c r="CY32" s="48" t="str">
        <f>IF(CZ13="","",IF(CX32=CZ32,"","変更"))</f>
        <v/>
      </c>
      <c r="CZ32" s="47" t="str">
        <f t="shared" si="23"/>
        <v/>
      </c>
      <c r="DB32" s="50" t="str">
        <f>IF(ImportExport!CE26=0,"",ImportExport!CE26)</f>
        <v/>
      </c>
      <c r="DC32" s="48" t="str">
        <f>IF(DD13="","",IF(DB32=DD32,"","変更"))</f>
        <v/>
      </c>
      <c r="DD32" s="47" t="str">
        <f t="shared" si="24"/>
        <v/>
      </c>
      <c r="DF32" s="50" t="str">
        <f>IF(ImportExport!CE27=0,"",ImportExport!CE27)</f>
        <v/>
      </c>
      <c r="DG32" s="48" t="str">
        <f>IF(DH13="","",IF(DF32=DH32,"","変更"))</f>
        <v/>
      </c>
      <c r="DH32" s="47" t="str">
        <f t="shared" si="25"/>
        <v/>
      </c>
      <c r="DJ32" s="50" t="str">
        <f>IF(ImportExport!CE28=0,"",ImportExport!CE28)</f>
        <v/>
      </c>
      <c r="DK32" s="48" t="str">
        <f>IF(DL13="","",IF(DJ32=DL32,"","変更"))</f>
        <v/>
      </c>
      <c r="DL32" s="47" t="str">
        <f t="shared" si="26"/>
        <v/>
      </c>
      <c r="DN32" s="50" t="str">
        <f>IF(ImportExport!CE29=0,"",ImportExport!CE29)</f>
        <v/>
      </c>
      <c r="DO32" s="48" t="str">
        <f>IF(DP13="","",IF(DN32=DP32,"","変更"))</f>
        <v/>
      </c>
      <c r="DP32" s="47" t="str">
        <f t="shared" si="27"/>
        <v/>
      </c>
      <c r="DR32" s="50" t="str">
        <f>IF(ImportExport!CE30=0,"",ImportExport!CE30)</f>
        <v/>
      </c>
      <c r="DS32" s="48" t="str">
        <f>IF(DT13="","",IF(DR32=DT32,"","変更"))</f>
        <v/>
      </c>
      <c r="DT32" s="47" t="str">
        <f t="shared" si="28"/>
        <v/>
      </c>
      <c r="DV32" s="50" t="str">
        <f>IF(ImportExport!CE31=0,"",ImportExport!CE31)</f>
        <v/>
      </c>
      <c r="DW32" s="48" t="str">
        <f>IF(DX13="","",IF(DV32=DX32,"","変更"))</f>
        <v/>
      </c>
      <c r="DX32" s="47" t="str">
        <f t="shared" si="29"/>
        <v/>
      </c>
    </row>
    <row r="33" spans="1:128" ht="25.5" customHeight="1" x14ac:dyDescent="0.15">
      <c r="A33" s="85"/>
      <c r="B33" s="106" t="s">
        <v>203</v>
      </c>
      <c r="C33" s="76"/>
      <c r="D33" s="77" t="s">
        <v>204</v>
      </c>
      <c r="E33" s="78"/>
      <c r="F33" s="78"/>
      <c r="G33" s="78"/>
      <c r="H33" s="78"/>
      <c r="I33" s="78"/>
      <c r="J33" s="50" t="str">
        <f>IF(ImportExport!CF2=0,"",ImportExport!CF2)</f>
        <v/>
      </c>
      <c r="K33" s="48" t="str">
        <f>IF(L13="","",IF(J33=L33,"","変更"))</f>
        <v/>
      </c>
      <c r="L33" s="47" t="str">
        <f t="shared" si="0"/>
        <v/>
      </c>
      <c r="N33" s="50" t="str">
        <f>IF(ImportExport!CF3=0,"",ImportExport!CF3)</f>
        <v/>
      </c>
      <c r="O33" s="48" t="str">
        <f>IF(P13="","",IF(N33=P33,"","変更"))</f>
        <v/>
      </c>
      <c r="P33" s="47" t="str">
        <f t="shared" si="1"/>
        <v/>
      </c>
      <c r="R33" s="50" t="str">
        <f>IF(ImportExport!CF4=0,"",ImportExport!CF4)</f>
        <v/>
      </c>
      <c r="S33" s="48" t="str">
        <f>IF(T13="","",IF(R33=T33,"","変更"))</f>
        <v/>
      </c>
      <c r="T33" s="47" t="str">
        <f t="shared" si="2"/>
        <v/>
      </c>
      <c r="V33" s="50" t="str">
        <f>IF(ImportExport!CF5=0,"",ImportExport!CF5)</f>
        <v/>
      </c>
      <c r="W33" s="48" t="str">
        <f>IF(X13="","",IF(V33=X33,"","変更"))</f>
        <v/>
      </c>
      <c r="X33" s="47" t="str">
        <f t="shared" si="3"/>
        <v/>
      </c>
      <c r="Z33" s="50" t="str">
        <f>IF(ImportExport!CF6=0,"",ImportExport!CF6)</f>
        <v/>
      </c>
      <c r="AA33" s="48" t="str">
        <f>IF(AB13="","",IF(Z33=AB33,"","変更"))</f>
        <v/>
      </c>
      <c r="AB33" s="47" t="str">
        <f t="shared" si="4"/>
        <v/>
      </c>
      <c r="AD33" s="50" t="str">
        <f>IF(ImportExport!CF7=0,"",ImportExport!CF7)</f>
        <v/>
      </c>
      <c r="AE33" s="48" t="str">
        <f>IF(AF13="","",IF(AD33=AF33,"","変更"))</f>
        <v/>
      </c>
      <c r="AF33" s="47" t="str">
        <f t="shared" si="5"/>
        <v/>
      </c>
      <c r="AH33" s="50" t="str">
        <f>IF(ImportExport!CF8=0,"",ImportExport!CF8)</f>
        <v/>
      </c>
      <c r="AI33" s="48" t="str">
        <f>IF(AJ13="","",IF(AH33=AJ33,"","変更"))</f>
        <v/>
      </c>
      <c r="AJ33" s="47" t="str">
        <f t="shared" si="6"/>
        <v/>
      </c>
      <c r="AL33" s="50" t="str">
        <f>IF(ImportExport!CF9=0,"",ImportExport!CF9)</f>
        <v/>
      </c>
      <c r="AM33" s="48" t="str">
        <f>IF(AN13="","",IF(AL33=AN33,"","変更"))</f>
        <v/>
      </c>
      <c r="AN33" s="47" t="str">
        <f t="shared" si="7"/>
        <v/>
      </c>
      <c r="AP33" s="50" t="str">
        <f>IF(ImportExport!CF10=0,"",ImportExport!CF10)</f>
        <v/>
      </c>
      <c r="AQ33" s="48" t="str">
        <f>IF(AR13="","",IF(AP33=AR33,"","変更"))</f>
        <v/>
      </c>
      <c r="AR33" s="47" t="str">
        <f t="shared" si="8"/>
        <v/>
      </c>
      <c r="AT33" s="50" t="str">
        <f>IF(ImportExport!CF11=0,"",ImportExport!CF11)</f>
        <v/>
      </c>
      <c r="AU33" s="48" t="str">
        <f>IF(AV13="","",IF(AT33=AV33,"","変更"))</f>
        <v/>
      </c>
      <c r="AV33" s="47" t="str">
        <f t="shared" si="9"/>
        <v/>
      </c>
      <c r="AX33" s="50" t="str">
        <f>IF(ImportExport!CF12=0,"",ImportExport!CF12)</f>
        <v/>
      </c>
      <c r="AY33" s="48" t="str">
        <f>IF(AZ13="","",IF(AX33=AZ33,"","変更"))</f>
        <v/>
      </c>
      <c r="AZ33" s="47" t="str">
        <f t="shared" si="10"/>
        <v/>
      </c>
      <c r="BB33" s="50" t="str">
        <f>IF(ImportExport!CF13=0,"",ImportExport!CF13)</f>
        <v/>
      </c>
      <c r="BC33" s="48" t="str">
        <f>IF(BD13="","",IF(BB33=BD33,"","変更"))</f>
        <v/>
      </c>
      <c r="BD33" s="47" t="str">
        <f t="shared" si="11"/>
        <v/>
      </c>
      <c r="BF33" s="50" t="str">
        <f>IF(ImportExport!CF14=0,"",ImportExport!CF14)</f>
        <v/>
      </c>
      <c r="BG33" s="48" t="str">
        <f>IF(BH13="","",IF(BF33=BH33,"","変更"))</f>
        <v/>
      </c>
      <c r="BH33" s="47" t="str">
        <f t="shared" si="12"/>
        <v/>
      </c>
      <c r="BJ33" s="50" t="str">
        <f>IF(ImportExport!CF15=0,"",ImportExport!CF15)</f>
        <v/>
      </c>
      <c r="BK33" s="48" t="str">
        <f>IF(BL13="","",IF(BJ33=BL33,"","変更"))</f>
        <v/>
      </c>
      <c r="BL33" s="47" t="str">
        <f t="shared" si="13"/>
        <v/>
      </c>
      <c r="BN33" s="50" t="str">
        <f>IF(ImportExport!CF16=0,"",ImportExport!CF16)</f>
        <v/>
      </c>
      <c r="BO33" s="48" t="str">
        <f>IF(BP13="","",IF(BN33=BP33,"","変更"))</f>
        <v/>
      </c>
      <c r="BP33" s="47" t="str">
        <f t="shared" si="14"/>
        <v/>
      </c>
      <c r="BR33" s="50" t="str">
        <f>IF(ImportExport!CF17=0,"",ImportExport!CF17)</f>
        <v/>
      </c>
      <c r="BS33" s="48" t="str">
        <f>IF(BT13="","",IF(BR33=BT33,"","変更"))</f>
        <v/>
      </c>
      <c r="BT33" s="47" t="str">
        <f t="shared" si="15"/>
        <v/>
      </c>
      <c r="BV33" s="50" t="str">
        <f>IF(ImportExport!CF18=0,"",ImportExport!CF18)</f>
        <v/>
      </c>
      <c r="BW33" s="48" t="str">
        <f>IF(BX13="","",IF(BV33=BX33,"","変更"))</f>
        <v/>
      </c>
      <c r="BX33" s="47" t="str">
        <f t="shared" si="16"/>
        <v/>
      </c>
      <c r="BZ33" s="50" t="str">
        <f>IF(ImportExport!CF19=0,"",ImportExport!CF19)</f>
        <v/>
      </c>
      <c r="CA33" s="48" t="str">
        <f>IF(CB13="","",IF(BZ33=CB33,"","変更"))</f>
        <v/>
      </c>
      <c r="CB33" s="47" t="str">
        <f t="shared" si="17"/>
        <v/>
      </c>
      <c r="CD33" s="50" t="str">
        <f>IF(ImportExport!CF20=0,"",ImportExport!CF20)</f>
        <v/>
      </c>
      <c r="CE33" s="48" t="str">
        <f>IF(CF13="","",IF(CD33=CF33,"","変更"))</f>
        <v/>
      </c>
      <c r="CF33" s="47" t="str">
        <f t="shared" si="18"/>
        <v/>
      </c>
      <c r="CH33" s="50" t="str">
        <f>IF(ImportExport!CF21=0,"",ImportExport!CF21)</f>
        <v/>
      </c>
      <c r="CI33" s="48" t="str">
        <f>IF(CJ13="","",IF(CH33=CJ33,"","変更"))</f>
        <v/>
      </c>
      <c r="CJ33" s="47" t="str">
        <f t="shared" si="19"/>
        <v/>
      </c>
      <c r="CL33" s="50" t="str">
        <f>IF(ImportExport!CF22=0,"",ImportExport!CF22)</f>
        <v/>
      </c>
      <c r="CM33" s="48" t="str">
        <f>IF(CN13="","",IF(CL33=CN33,"","変更"))</f>
        <v/>
      </c>
      <c r="CN33" s="47" t="str">
        <f t="shared" si="20"/>
        <v/>
      </c>
      <c r="CP33" s="50" t="str">
        <f>IF(ImportExport!CF23=0,"",ImportExport!CF23)</f>
        <v/>
      </c>
      <c r="CQ33" s="48" t="str">
        <f>IF(CR13="","",IF(CP33=CR33,"","変更"))</f>
        <v/>
      </c>
      <c r="CR33" s="47" t="str">
        <f t="shared" si="21"/>
        <v/>
      </c>
      <c r="CT33" s="50" t="str">
        <f>IF(ImportExport!CF24=0,"",ImportExport!CF24)</f>
        <v/>
      </c>
      <c r="CU33" s="48" t="str">
        <f>IF(CV13="","",IF(CT33=CV33,"","変更"))</f>
        <v/>
      </c>
      <c r="CV33" s="47" t="str">
        <f t="shared" si="22"/>
        <v/>
      </c>
      <c r="CX33" s="50" t="str">
        <f>IF(ImportExport!CF25=0,"",ImportExport!CF25)</f>
        <v/>
      </c>
      <c r="CY33" s="48" t="str">
        <f>IF(CZ13="","",IF(CX33=CZ33,"","変更"))</f>
        <v/>
      </c>
      <c r="CZ33" s="47" t="str">
        <f t="shared" si="23"/>
        <v/>
      </c>
      <c r="DB33" s="50" t="str">
        <f>IF(ImportExport!CF26=0,"",ImportExport!CF26)</f>
        <v/>
      </c>
      <c r="DC33" s="48" t="str">
        <f>IF(DD13="","",IF(DB33=DD33,"","変更"))</f>
        <v/>
      </c>
      <c r="DD33" s="47" t="str">
        <f t="shared" si="24"/>
        <v/>
      </c>
      <c r="DF33" s="50" t="str">
        <f>IF(ImportExport!CF27=0,"",ImportExport!CF27)</f>
        <v/>
      </c>
      <c r="DG33" s="48" t="str">
        <f>IF(DH13="","",IF(DF33=DH33,"","変更"))</f>
        <v/>
      </c>
      <c r="DH33" s="47" t="str">
        <f t="shared" si="25"/>
        <v/>
      </c>
      <c r="DJ33" s="50" t="str">
        <f>IF(ImportExport!CF28=0,"",ImportExport!CF28)</f>
        <v/>
      </c>
      <c r="DK33" s="48" t="str">
        <f>IF(DL13="","",IF(DJ33=DL33,"","変更"))</f>
        <v/>
      </c>
      <c r="DL33" s="47" t="str">
        <f t="shared" si="26"/>
        <v/>
      </c>
      <c r="DN33" s="50" t="str">
        <f>IF(ImportExport!CF29=0,"",ImportExport!CF29)</f>
        <v/>
      </c>
      <c r="DO33" s="48" t="str">
        <f>IF(DP13="","",IF(DN33=DP33,"","変更"))</f>
        <v/>
      </c>
      <c r="DP33" s="47" t="str">
        <f t="shared" si="27"/>
        <v/>
      </c>
      <c r="DR33" s="50" t="str">
        <f>IF(ImportExport!CF30=0,"",ImportExport!CF30)</f>
        <v/>
      </c>
      <c r="DS33" s="48" t="str">
        <f>IF(DT13="","",IF(DR33=DT33,"","変更"))</f>
        <v/>
      </c>
      <c r="DT33" s="47" t="str">
        <f t="shared" si="28"/>
        <v/>
      </c>
      <c r="DV33" s="50" t="str">
        <f>IF(ImportExport!CF31=0,"",ImportExport!CF31)</f>
        <v/>
      </c>
      <c r="DW33" s="48" t="str">
        <f>IF(DX13="","",IF(DV33=DX33,"","変更"))</f>
        <v/>
      </c>
      <c r="DX33" s="47" t="str">
        <f t="shared" si="29"/>
        <v/>
      </c>
    </row>
    <row r="34" spans="1:128" ht="25.5" customHeight="1" x14ac:dyDescent="0.15">
      <c r="A34" s="85"/>
      <c r="B34" s="107"/>
      <c r="C34" s="59" t="s">
        <v>59</v>
      </c>
      <c r="D34" s="77" t="s">
        <v>116</v>
      </c>
      <c r="E34" s="78"/>
      <c r="F34" s="78"/>
      <c r="G34" s="78"/>
      <c r="H34" s="78"/>
      <c r="I34" s="78"/>
      <c r="J34" s="50" t="str">
        <f>IF(ImportExport!CG2=0,"",ImportExport!CG2)</f>
        <v/>
      </c>
      <c r="K34" s="48" t="str">
        <f>IF(L13="","",IF(J34=L34,"","変更"))</f>
        <v/>
      </c>
      <c r="L34" s="47" t="str">
        <f t="shared" si="0"/>
        <v/>
      </c>
      <c r="N34" s="50" t="str">
        <f>IF(ImportExport!CG3=0,"",ImportExport!CG3)</f>
        <v/>
      </c>
      <c r="O34" s="48" t="str">
        <f>IF(P13="","",IF(N34=P34,"","変更"))</f>
        <v/>
      </c>
      <c r="P34" s="47" t="str">
        <f t="shared" si="1"/>
        <v/>
      </c>
      <c r="R34" s="50" t="str">
        <f>IF(ImportExport!CG4=0,"",ImportExport!CG4)</f>
        <v/>
      </c>
      <c r="S34" s="48" t="str">
        <f>IF(T13="","",IF(R34=T34,"","変更"))</f>
        <v/>
      </c>
      <c r="T34" s="47" t="str">
        <f t="shared" si="2"/>
        <v/>
      </c>
      <c r="V34" s="50" t="str">
        <f>IF(ImportExport!CG5=0,"",ImportExport!CG5)</f>
        <v/>
      </c>
      <c r="W34" s="48" t="str">
        <f>IF(X13="","",IF(V34=X34,"","変更"))</f>
        <v/>
      </c>
      <c r="X34" s="47" t="str">
        <f t="shared" si="3"/>
        <v/>
      </c>
      <c r="Z34" s="50" t="str">
        <f>IF(ImportExport!CG6=0,"",ImportExport!CG6)</f>
        <v/>
      </c>
      <c r="AA34" s="48" t="str">
        <f>IF(AB13="","",IF(Z34=AB34,"","変更"))</f>
        <v/>
      </c>
      <c r="AB34" s="47" t="str">
        <f t="shared" si="4"/>
        <v/>
      </c>
      <c r="AD34" s="50" t="str">
        <f>IF(ImportExport!CG7=0,"",ImportExport!CG7)</f>
        <v/>
      </c>
      <c r="AE34" s="48" t="str">
        <f>IF(AF13="","",IF(AD34=AF34,"","変更"))</f>
        <v/>
      </c>
      <c r="AF34" s="47" t="str">
        <f t="shared" si="5"/>
        <v/>
      </c>
      <c r="AH34" s="50" t="str">
        <f>IF(ImportExport!CG8=0,"",ImportExport!CG8)</f>
        <v/>
      </c>
      <c r="AI34" s="48" t="str">
        <f>IF(AJ13="","",IF(AH34=AJ34,"","変更"))</f>
        <v/>
      </c>
      <c r="AJ34" s="47" t="str">
        <f t="shared" si="6"/>
        <v/>
      </c>
      <c r="AL34" s="50" t="str">
        <f>IF(ImportExport!CG9=0,"",ImportExport!CG9)</f>
        <v/>
      </c>
      <c r="AM34" s="48" t="str">
        <f>IF(AN13="","",IF(AL34=AN34,"","変更"))</f>
        <v/>
      </c>
      <c r="AN34" s="47" t="str">
        <f t="shared" si="7"/>
        <v/>
      </c>
      <c r="AP34" s="50" t="str">
        <f>IF(ImportExport!CG10=0,"",ImportExport!CG10)</f>
        <v/>
      </c>
      <c r="AQ34" s="48" t="str">
        <f>IF(AR13="","",IF(AP34=AR34,"","変更"))</f>
        <v/>
      </c>
      <c r="AR34" s="47" t="str">
        <f t="shared" si="8"/>
        <v/>
      </c>
      <c r="AT34" s="50" t="str">
        <f>IF(ImportExport!CG11=0,"",ImportExport!CG11)</f>
        <v/>
      </c>
      <c r="AU34" s="48" t="str">
        <f>IF(AV13="","",IF(AT34=AV34,"","変更"))</f>
        <v/>
      </c>
      <c r="AV34" s="47" t="str">
        <f t="shared" si="9"/>
        <v/>
      </c>
      <c r="AX34" s="50" t="str">
        <f>IF(ImportExport!CG12=0,"",ImportExport!CG12)</f>
        <v/>
      </c>
      <c r="AY34" s="48" t="str">
        <f>IF(AZ13="","",IF(AX34=AZ34,"","変更"))</f>
        <v/>
      </c>
      <c r="AZ34" s="47" t="str">
        <f t="shared" si="10"/>
        <v/>
      </c>
      <c r="BB34" s="50" t="str">
        <f>IF(ImportExport!CG13=0,"",ImportExport!CG13)</f>
        <v/>
      </c>
      <c r="BC34" s="48" t="str">
        <f>IF(BD13="","",IF(BB34=BD34,"","変更"))</f>
        <v/>
      </c>
      <c r="BD34" s="47" t="str">
        <f t="shared" si="11"/>
        <v/>
      </c>
      <c r="BF34" s="50" t="str">
        <f>IF(ImportExport!CG14=0,"",ImportExport!CG14)</f>
        <v/>
      </c>
      <c r="BG34" s="48" t="str">
        <f>IF(BH13="","",IF(BF34=BH34,"","変更"))</f>
        <v/>
      </c>
      <c r="BH34" s="47" t="str">
        <f t="shared" si="12"/>
        <v/>
      </c>
      <c r="BJ34" s="50" t="str">
        <f>IF(ImportExport!CG15=0,"",ImportExport!CG15)</f>
        <v/>
      </c>
      <c r="BK34" s="48" t="str">
        <f>IF(BL13="","",IF(BJ34=BL34,"","変更"))</f>
        <v/>
      </c>
      <c r="BL34" s="47" t="str">
        <f t="shared" si="13"/>
        <v/>
      </c>
      <c r="BN34" s="50" t="str">
        <f>IF(ImportExport!CG16=0,"",ImportExport!CG16)</f>
        <v/>
      </c>
      <c r="BO34" s="48" t="str">
        <f>IF(BP13="","",IF(BN34=BP34,"","変更"))</f>
        <v/>
      </c>
      <c r="BP34" s="47" t="str">
        <f t="shared" si="14"/>
        <v/>
      </c>
      <c r="BR34" s="50" t="str">
        <f>IF(ImportExport!CG17=0,"",ImportExport!CG17)</f>
        <v/>
      </c>
      <c r="BS34" s="48" t="str">
        <f>IF(BT13="","",IF(BR34=BT34,"","変更"))</f>
        <v/>
      </c>
      <c r="BT34" s="47" t="str">
        <f t="shared" si="15"/>
        <v/>
      </c>
      <c r="BV34" s="50" t="str">
        <f>IF(ImportExport!CG18=0,"",ImportExport!CG18)</f>
        <v/>
      </c>
      <c r="BW34" s="48" t="str">
        <f>IF(BX13="","",IF(BV34=BX34,"","変更"))</f>
        <v/>
      </c>
      <c r="BX34" s="47" t="str">
        <f t="shared" si="16"/>
        <v/>
      </c>
      <c r="BZ34" s="50" t="str">
        <f>IF(ImportExport!CG19=0,"",ImportExport!CG19)</f>
        <v/>
      </c>
      <c r="CA34" s="48" t="str">
        <f>IF(CB13="","",IF(BZ34=CB34,"","変更"))</f>
        <v/>
      </c>
      <c r="CB34" s="47" t="str">
        <f t="shared" si="17"/>
        <v/>
      </c>
      <c r="CD34" s="50" t="str">
        <f>IF(ImportExport!CG20=0,"",ImportExport!CG20)</f>
        <v/>
      </c>
      <c r="CE34" s="48" t="str">
        <f>IF(CF13="","",IF(CD34=CF34,"","変更"))</f>
        <v/>
      </c>
      <c r="CF34" s="47" t="str">
        <f t="shared" si="18"/>
        <v/>
      </c>
      <c r="CH34" s="50" t="str">
        <f>IF(ImportExport!CG21=0,"",ImportExport!CG21)</f>
        <v/>
      </c>
      <c r="CI34" s="48" t="str">
        <f>IF(CJ13="","",IF(CH34=CJ34,"","変更"))</f>
        <v/>
      </c>
      <c r="CJ34" s="47" t="str">
        <f t="shared" si="19"/>
        <v/>
      </c>
      <c r="CL34" s="50" t="str">
        <f>IF(ImportExport!CG22=0,"",ImportExport!CG22)</f>
        <v/>
      </c>
      <c r="CM34" s="48" t="str">
        <f>IF(CN13="","",IF(CL34=CN34,"","変更"))</f>
        <v/>
      </c>
      <c r="CN34" s="47" t="str">
        <f t="shared" si="20"/>
        <v/>
      </c>
      <c r="CP34" s="50" t="str">
        <f>IF(ImportExport!CG23=0,"",ImportExport!CG23)</f>
        <v/>
      </c>
      <c r="CQ34" s="48" t="str">
        <f>IF(CR13="","",IF(CP34=CR34,"","変更"))</f>
        <v/>
      </c>
      <c r="CR34" s="47" t="str">
        <f t="shared" si="21"/>
        <v/>
      </c>
      <c r="CT34" s="50" t="str">
        <f>IF(ImportExport!CG24=0,"",ImportExport!CG24)</f>
        <v/>
      </c>
      <c r="CU34" s="48" t="str">
        <f>IF(CV13="","",IF(CT34=CV34,"","変更"))</f>
        <v/>
      </c>
      <c r="CV34" s="47" t="str">
        <f t="shared" si="22"/>
        <v/>
      </c>
      <c r="CX34" s="50" t="str">
        <f>IF(ImportExport!CG25=0,"",ImportExport!CG25)</f>
        <v/>
      </c>
      <c r="CY34" s="48" t="str">
        <f>IF(CZ13="","",IF(CX34=CZ34,"","変更"))</f>
        <v/>
      </c>
      <c r="CZ34" s="47" t="str">
        <f t="shared" si="23"/>
        <v/>
      </c>
      <c r="DB34" s="50" t="str">
        <f>IF(ImportExport!CG26=0,"",ImportExport!CG26)</f>
        <v/>
      </c>
      <c r="DC34" s="48" t="str">
        <f>IF(DD13="","",IF(DB34=DD34,"","変更"))</f>
        <v/>
      </c>
      <c r="DD34" s="47" t="str">
        <f t="shared" si="24"/>
        <v/>
      </c>
      <c r="DF34" s="50" t="str">
        <f>IF(ImportExport!CG27=0,"",ImportExport!CG27)</f>
        <v/>
      </c>
      <c r="DG34" s="48" t="str">
        <f>IF(DH13="","",IF(DF34=DH34,"","変更"))</f>
        <v/>
      </c>
      <c r="DH34" s="47" t="str">
        <f t="shared" si="25"/>
        <v/>
      </c>
      <c r="DJ34" s="50" t="str">
        <f>IF(ImportExport!CG28=0,"",ImportExport!CG28)</f>
        <v/>
      </c>
      <c r="DK34" s="48" t="str">
        <f>IF(DL13="","",IF(DJ34=DL34,"","変更"))</f>
        <v/>
      </c>
      <c r="DL34" s="47" t="str">
        <f t="shared" si="26"/>
        <v/>
      </c>
      <c r="DN34" s="50" t="str">
        <f>IF(ImportExport!CG29=0,"",ImportExport!CG29)</f>
        <v/>
      </c>
      <c r="DO34" s="48" t="str">
        <f>IF(DP13="","",IF(DN34=DP34,"","変更"))</f>
        <v/>
      </c>
      <c r="DP34" s="47" t="str">
        <f t="shared" si="27"/>
        <v/>
      </c>
      <c r="DR34" s="50" t="str">
        <f>IF(ImportExport!CG30=0,"",ImportExport!CG30)</f>
        <v/>
      </c>
      <c r="DS34" s="48" t="str">
        <f>IF(DT13="","",IF(DR34=DT34,"","変更"))</f>
        <v/>
      </c>
      <c r="DT34" s="47" t="str">
        <f t="shared" si="28"/>
        <v/>
      </c>
      <c r="DV34" s="50" t="str">
        <f>IF(ImportExport!CG31=0,"",ImportExport!CG31)</f>
        <v/>
      </c>
      <c r="DW34" s="48" t="str">
        <f>IF(DX13="","",IF(DV34=DX34,"","変更"))</f>
        <v/>
      </c>
      <c r="DX34" s="47" t="str">
        <f t="shared" si="29"/>
        <v/>
      </c>
    </row>
    <row r="35" spans="1:128" ht="25.5" customHeight="1" x14ac:dyDescent="0.15">
      <c r="A35" s="85"/>
      <c r="B35" s="108"/>
      <c r="C35" s="59" t="s">
        <v>60</v>
      </c>
      <c r="D35" s="77" t="s">
        <v>50</v>
      </c>
      <c r="E35" s="78"/>
      <c r="F35" s="78"/>
      <c r="G35" s="78"/>
      <c r="H35" s="78"/>
      <c r="I35" s="78"/>
      <c r="J35" s="50" t="str">
        <f>IF(ImportExport!CH2=0,"",ImportExport!CH2)</f>
        <v/>
      </c>
      <c r="K35" s="48" t="str">
        <f>IF(L13="","",IF(J35=L35,"","変更"))</f>
        <v/>
      </c>
      <c r="L35" s="47" t="str">
        <f t="shared" si="0"/>
        <v/>
      </c>
      <c r="N35" s="50" t="str">
        <f>IF(ImportExport!CH3=0,"",ImportExport!CH3)</f>
        <v/>
      </c>
      <c r="O35" s="48" t="str">
        <f>IF(P13="","",IF(N35=P35,"","変更"))</f>
        <v/>
      </c>
      <c r="P35" s="47" t="str">
        <f t="shared" si="1"/>
        <v/>
      </c>
      <c r="R35" s="50" t="str">
        <f>IF(ImportExport!CH4=0,"",ImportExport!CH4)</f>
        <v/>
      </c>
      <c r="S35" s="48" t="str">
        <f>IF(T13="","",IF(R35=T35,"","変更"))</f>
        <v/>
      </c>
      <c r="T35" s="47" t="str">
        <f t="shared" si="2"/>
        <v/>
      </c>
      <c r="V35" s="50" t="str">
        <f>IF(ImportExport!CH5=0,"",ImportExport!CH5)</f>
        <v/>
      </c>
      <c r="W35" s="48" t="str">
        <f>IF(X13="","",IF(V35=X35,"","変更"))</f>
        <v/>
      </c>
      <c r="X35" s="47" t="str">
        <f t="shared" si="3"/>
        <v/>
      </c>
      <c r="Z35" s="50" t="str">
        <f>IF(ImportExport!CH6=0,"",ImportExport!CH6)</f>
        <v/>
      </c>
      <c r="AA35" s="48" t="str">
        <f>IF(AB13="","",IF(Z35=AB35,"","変更"))</f>
        <v/>
      </c>
      <c r="AB35" s="47" t="str">
        <f t="shared" si="4"/>
        <v/>
      </c>
      <c r="AD35" s="50" t="str">
        <f>IF(ImportExport!CH7=0,"",ImportExport!CH7)</f>
        <v/>
      </c>
      <c r="AE35" s="48" t="str">
        <f>IF(AF13="","",IF(AD35=AF35,"","変更"))</f>
        <v/>
      </c>
      <c r="AF35" s="47" t="str">
        <f t="shared" si="5"/>
        <v/>
      </c>
      <c r="AH35" s="50" t="str">
        <f>IF(ImportExport!CH8=0,"",ImportExport!CH8)</f>
        <v/>
      </c>
      <c r="AI35" s="48" t="str">
        <f>IF(AJ13="","",IF(AH35=AJ35,"","変更"))</f>
        <v/>
      </c>
      <c r="AJ35" s="47" t="str">
        <f t="shared" si="6"/>
        <v/>
      </c>
      <c r="AL35" s="50" t="str">
        <f>IF(ImportExport!CH9=0,"",ImportExport!CH9)</f>
        <v/>
      </c>
      <c r="AM35" s="48" t="str">
        <f>IF(AN13="","",IF(AL35=AN35,"","変更"))</f>
        <v/>
      </c>
      <c r="AN35" s="47" t="str">
        <f t="shared" si="7"/>
        <v/>
      </c>
      <c r="AP35" s="50" t="str">
        <f>IF(ImportExport!CH10=0,"",ImportExport!CH10)</f>
        <v/>
      </c>
      <c r="AQ35" s="48" t="str">
        <f>IF(AR13="","",IF(AP35=AR35,"","変更"))</f>
        <v/>
      </c>
      <c r="AR35" s="47" t="str">
        <f t="shared" si="8"/>
        <v/>
      </c>
      <c r="AT35" s="50" t="str">
        <f>IF(ImportExport!CH11=0,"",ImportExport!CH11)</f>
        <v/>
      </c>
      <c r="AU35" s="48" t="str">
        <f>IF(AV13="","",IF(AT35=AV35,"","変更"))</f>
        <v/>
      </c>
      <c r="AV35" s="47" t="str">
        <f t="shared" si="9"/>
        <v/>
      </c>
      <c r="AX35" s="50" t="str">
        <f>IF(ImportExport!CH12=0,"",ImportExport!CH12)</f>
        <v/>
      </c>
      <c r="AY35" s="48" t="str">
        <f>IF(AZ13="","",IF(AX35=AZ35,"","変更"))</f>
        <v/>
      </c>
      <c r="AZ35" s="47" t="str">
        <f t="shared" si="10"/>
        <v/>
      </c>
      <c r="BB35" s="50" t="str">
        <f>IF(ImportExport!CH13=0,"",ImportExport!CH13)</f>
        <v/>
      </c>
      <c r="BC35" s="48" t="str">
        <f>IF(BD13="","",IF(BB35=BD35,"","変更"))</f>
        <v/>
      </c>
      <c r="BD35" s="47" t="str">
        <f t="shared" si="11"/>
        <v/>
      </c>
      <c r="BF35" s="50" t="str">
        <f>IF(ImportExport!CH14=0,"",ImportExport!CH14)</f>
        <v/>
      </c>
      <c r="BG35" s="48" t="str">
        <f>IF(BH13="","",IF(BF35=BH35,"","変更"))</f>
        <v/>
      </c>
      <c r="BH35" s="47" t="str">
        <f t="shared" si="12"/>
        <v/>
      </c>
      <c r="BJ35" s="50" t="str">
        <f>IF(ImportExport!CH15=0,"",ImportExport!CH15)</f>
        <v/>
      </c>
      <c r="BK35" s="48" t="str">
        <f>IF(BL13="","",IF(BJ35=BL35,"","変更"))</f>
        <v/>
      </c>
      <c r="BL35" s="47" t="str">
        <f t="shared" si="13"/>
        <v/>
      </c>
      <c r="BN35" s="50" t="str">
        <f>IF(ImportExport!CH16=0,"",ImportExport!CH16)</f>
        <v/>
      </c>
      <c r="BO35" s="48" t="str">
        <f>IF(BP13="","",IF(BN35=BP35,"","変更"))</f>
        <v/>
      </c>
      <c r="BP35" s="47" t="str">
        <f t="shared" si="14"/>
        <v/>
      </c>
      <c r="BR35" s="50" t="str">
        <f>IF(ImportExport!CH17=0,"",ImportExport!CH17)</f>
        <v/>
      </c>
      <c r="BS35" s="48" t="str">
        <f>IF(BT13="","",IF(BR35=BT35,"","変更"))</f>
        <v/>
      </c>
      <c r="BT35" s="47" t="str">
        <f t="shared" si="15"/>
        <v/>
      </c>
      <c r="BV35" s="50" t="str">
        <f>IF(ImportExport!CH18=0,"",ImportExport!CH18)</f>
        <v/>
      </c>
      <c r="BW35" s="48" t="str">
        <f>IF(BX13="","",IF(BV35=BX35,"","変更"))</f>
        <v/>
      </c>
      <c r="BX35" s="47" t="str">
        <f t="shared" si="16"/>
        <v/>
      </c>
      <c r="BZ35" s="50" t="str">
        <f>IF(ImportExport!CH19=0,"",ImportExport!CH19)</f>
        <v/>
      </c>
      <c r="CA35" s="48" t="str">
        <f>IF(CB13="","",IF(BZ35=CB35,"","変更"))</f>
        <v/>
      </c>
      <c r="CB35" s="47" t="str">
        <f t="shared" si="17"/>
        <v/>
      </c>
      <c r="CD35" s="50" t="str">
        <f>IF(ImportExport!CH20=0,"",ImportExport!CH20)</f>
        <v/>
      </c>
      <c r="CE35" s="48" t="str">
        <f>IF(CF13="","",IF(CD35=CF35,"","変更"))</f>
        <v/>
      </c>
      <c r="CF35" s="47" t="str">
        <f t="shared" si="18"/>
        <v/>
      </c>
      <c r="CH35" s="50" t="str">
        <f>IF(ImportExport!CH21=0,"",ImportExport!CH21)</f>
        <v/>
      </c>
      <c r="CI35" s="48" t="str">
        <f>IF(CJ13="","",IF(CH35=CJ35,"","変更"))</f>
        <v/>
      </c>
      <c r="CJ35" s="47" t="str">
        <f t="shared" si="19"/>
        <v/>
      </c>
      <c r="CL35" s="50" t="str">
        <f>IF(ImportExport!CH22=0,"",ImportExport!CH22)</f>
        <v/>
      </c>
      <c r="CM35" s="48" t="str">
        <f>IF(CN13="","",IF(CL35=CN35,"","変更"))</f>
        <v/>
      </c>
      <c r="CN35" s="47" t="str">
        <f t="shared" si="20"/>
        <v/>
      </c>
      <c r="CP35" s="50" t="str">
        <f>IF(ImportExport!CH23=0,"",ImportExport!CH23)</f>
        <v/>
      </c>
      <c r="CQ35" s="48" t="str">
        <f>IF(CR13="","",IF(CP35=CR35,"","変更"))</f>
        <v/>
      </c>
      <c r="CR35" s="47" t="str">
        <f t="shared" si="21"/>
        <v/>
      </c>
      <c r="CT35" s="50" t="str">
        <f>IF(ImportExport!CH24=0,"",ImportExport!CH24)</f>
        <v/>
      </c>
      <c r="CU35" s="48" t="str">
        <f>IF(CV13="","",IF(CT35=CV35,"","変更"))</f>
        <v/>
      </c>
      <c r="CV35" s="47" t="str">
        <f t="shared" si="22"/>
        <v/>
      </c>
      <c r="CX35" s="50" t="str">
        <f>IF(ImportExport!CH25=0,"",ImportExport!CH25)</f>
        <v/>
      </c>
      <c r="CY35" s="48" t="str">
        <f>IF(CZ13="","",IF(CX35=CZ35,"","変更"))</f>
        <v/>
      </c>
      <c r="CZ35" s="47" t="str">
        <f t="shared" si="23"/>
        <v/>
      </c>
      <c r="DB35" s="50" t="str">
        <f>IF(ImportExport!CH26=0,"",ImportExport!CH26)</f>
        <v/>
      </c>
      <c r="DC35" s="48" t="str">
        <f>IF(DD13="","",IF(DB35=DD35,"","変更"))</f>
        <v/>
      </c>
      <c r="DD35" s="47" t="str">
        <f t="shared" si="24"/>
        <v/>
      </c>
      <c r="DF35" s="50" t="str">
        <f>IF(ImportExport!CH27=0,"",ImportExport!CH27)</f>
        <v/>
      </c>
      <c r="DG35" s="48" t="str">
        <f>IF(DH13="","",IF(DF35=DH35,"","変更"))</f>
        <v/>
      </c>
      <c r="DH35" s="47" t="str">
        <f t="shared" si="25"/>
        <v/>
      </c>
      <c r="DJ35" s="50" t="str">
        <f>IF(ImportExport!CH28=0,"",ImportExport!CH28)</f>
        <v/>
      </c>
      <c r="DK35" s="48" t="str">
        <f>IF(DL13="","",IF(DJ35=DL35,"","変更"))</f>
        <v/>
      </c>
      <c r="DL35" s="47" t="str">
        <f t="shared" si="26"/>
        <v/>
      </c>
      <c r="DN35" s="50" t="str">
        <f>IF(ImportExport!CH29=0,"",ImportExport!CH29)</f>
        <v/>
      </c>
      <c r="DO35" s="48" t="str">
        <f>IF(DP13="","",IF(DN35=DP35,"","変更"))</f>
        <v/>
      </c>
      <c r="DP35" s="47" t="str">
        <f t="shared" si="27"/>
        <v/>
      </c>
      <c r="DR35" s="50" t="str">
        <f>IF(ImportExport!CH30=0,"",ImportExport!CH30)</f>
        <v/>
      </c>
      <c r="DS35" s="48" t="str">
        <f>IF(DT13="","",IF(DR35=DT35,"","変更"))</f>
        <v/>
      </c>
      <c r="DT35" s="47" t="str">
        <f t="shared" si="28"/>
        <v/>
      </c>
      <c r="DV35" s="50" t="str">
        <f>IF(ImportExport!CH31=0,"",ImportExport!CH31)</f>
        <v/>
      </c>
      <c r="DW35" s="48" t="str">
        <f>IF(DX13="","",IF(DV35=DX35,"","変更"))</f>
        <v/>
      </c>
      <c r="DX35" s="47" t="str">
        <f t="shared" si="29"/>
        <v/>
      </c>
    </row>
    <row r="36" spans="1:128" ht="25.5" customHeight="1" x14ac:dyDescent="0.15">
      <c r="A36" s="85"/>
      <c r="B36" s="75" t="s">
        <v>205</v>
      </c>
      <c r="C36" s="76"/>
      <c r="D36" s="77" t="s">
        <v>209</v>
      </c>
      <c r="E36" s="78"/>
      <c r="F36" s="78"/>
      <c r="G36" s="78"/>
      <c r="H36" s="78"/>
      <c r="I36" s="86"/>
      <c r="J36" s="50" t="str">
        <f>IF(ImportExport!CI2=0,"",ImportExport!CI2)</f>
        <v/>
      </c>
      <c r="K36" s="48" t="str">
        <f>IF(L13="","",IF(J36=L36,"","変更"))</f>
        <v/>
      </c>
      <c r="L36" s="47" t="str">
        <f t="shared" si="0"/>
        <v/>
      </c>
      <c r="N36" s="50" t="str">
        <f>IF(ImportExport!CI3=0,"",ImportExport!CI3)</f>
        <v/>
      </c>
      <c r="O36" s="48" t="str">
        <f>IF(P13="","",IF(N36=P36,"","変更"))</f>
        <v/>
      </c>
      <c r="P36" s="47" t="str">
        <f t="shared" si="1"/>
        <v/>
      </c>
      <c r="R36" s="50" t="str">
        <f>IF(ImportExport!CI4=0,"",ImportExport!CI4)</f>
        <v/>
      </c>
      <c r="S36" s="48" t="str">
        <f>IF(T13="","",IF(R36=T36,"","変更"))</f>
        <v/>
      </c>
      <c r="T36" s="47" t="str">
        <f t="shared" si="2"/>
        <v/>
      </c>
      <c r="V36" s="50" t="str">
        <f>IF(ImportExport!CI5=0,"",ImportExport!CI5)</f>
        <v/>
      </c>
      <c r="W36" s="48" t="str">
        <f>IF(X13="","",IF(V36=X36,"","変更"))</f>
        <v/>
      </c>
      <c r="X36" s="47" t="str">
        <f t="shared" si="3"/>
        <v/>
      </c>
      <c r="Z36" s="50" t="str">
        <f>IF(ImportExport!CI6=0,"",ImportExport!CI6)</f>
        <v/>
      </c>
      <c r="AA36" s="48" t="str">
        <f>IF(AB13="","",IF(Z36=AB36,"","変更"))</f>
        <v/>
      </c>
      <c r="AB36" s="47" t="str">
        <f t="shared" si="4"/>
        <v/>
      </c>
      <c r="AD36" s="50" t="str">
        <f>IF(ImportExport!CI7=0,"",ImportExport!CI7)</f>
        <v/>
      </c>
      <c r="AE36" s="48" t="str">
        <f>IF(AF13="","",IF(AD36=AF36,"","変更"))</f>
        <v/>
      </c>
      <c r="AF36" s="47" t="str">
        <f t="shared" si="5"/>
        <v/>
      </c>
      <c r="AH36" s="50" t="str">
        <f>IF(ImportExport!CI8=0,"",ImportExport!CI8)</f>
        <v/>
      </c>
      <c r="AI36" s="48" t="str">
        <f>IF(AJ13="","",IF(AH36=AJ36,"","変更"))</f>
        <v/>
      </c>
      <c r="AJ36" s="47" t="str">
        <f t="shared" si="6"/>
        <v/>
      </c>
      <c r="AL36" s="50" t="str">
        <f>IF(ImportExport!CI9=0,"",ImportExport!CI9)</f>
        <v/>
      </c>
      <c r="AM36" s="48" t="str">
        <f>IF(AN13="","",IF(AL36=AN36,"","変更"))</f>
        <v/>
      </c>
      <c r="AN36" s="47" t="str">
        <f t="shared" si="7"/>
        <v/>
      </c>
      <c r="AP36" s="50" t="str">
        <f>IF(ImportExport!CI10=0,"",ImportExport!CI10)</f>
        <v/>
      </c>
      <c r="AQ36" s="48" t="str">
        <f>IF(AR13="","",IF(AP36=AR36,"","変更"))</f>
        <v/>
      </c>
      <c r="AR36" s="47" t="str">
        <f t="shared" si="8"/>
        <v/>
      </c>
      <c r="AT36" s="50" t="str">
        <f>IF(ImportExport!CI11=0,"",ImportExport!CI11)</f>
        <v/>
      </c>
      <c r="AU36" s="48" t="str">
        <f>IF(AV13="","",IF(AT36=AV36,"","変更"))</f>
        <v/>
      </c>
      <c r="AV36" s="47" t="str">
        <f t="shared" si="9"/>
        <v/>
      </c>
      <c r="AX36" s="50" t="str">
        <f>IF(ImportExport!CI12=0,"",ImportExport!CI12)</f>
        <v/>
      </c>
      <c r="AY36" s="48" t="str">
        <f>IF(AZ13="","",IF(AX36=AZ36,"","変更"))</f>
        <v/>
      </c>
      <c r="AZ36" s="47" t="str">
        <f t="shared" si="10"/>
        <v/>
      </c>
      <c r="BB36" s="50" t="str">
        <f>IF(ImportExport!CI13=0,"",ImportExport!CI13)</f>
        <v/>
      </c>
      <c r="BC36" s="48" t="str">
        <f>IF(BD13="","",IF(BB36=BD36,"","変更"))</f>
        <v/>
      </c>
      <c r="BD36" s="47" t="str">
        <f t="shared" si="11"/>
        <v/>
      </c>
      <c r="BF36" s="50" t="str">
        <f>IF(ImportExport!CI14=0,"",ImportExport!CI14)</f>
        <v/>
      </c>
      <c r="BG36" s="48" t="str">
        <f>IF(BH13="","",IF(BF36=BH36,"","変更"))</f>
        <v/>
      </c>
      <c r="BH36" s="47" t="str">
        <f t="shared" si="12"/>
        <v/>
      </c>
      <c r="BJ36" s="50" t="str">
        <f>IF(ImportExport!CI15=0,"",ImportExport!CI15)</f>
        <v/>
      </c>
      <c r="BK36" s="48" t="str">
        <f>IF(BL13="","",IF(BJ36=BL36,"","変更"))</f>
        <v/>
      </c>
      <c r="BL36" s="47" t="str">
        <f t="shared" si="13"/>
        <v/>
      </c>
      <c r="BN36" s="50" t="str">
        <f>IF(ImportExport!CI16=0,"",ImportExport!CI16)</f>
        <v/>
      </c>
      <c r="BO36" s="48" t="str">
        <f>IF(BP13="","",IF(BN36=BP36,"","変更"))</f>
        <v/>
      </c>
      <c r="BP36" s="47" t="str">
        <f t="shared" si="14"/>
        <v/>
      </c>
      <c r="BR36" s="50" t="str">
        <f>IF(ImportExport!CI17=0,"",ImportExport!CI17)</f>
        <v/>
      </c>
      <c r="BS36" s="48" t="str">
        <f>IF(BT13="","",IF(BR36=BT36,"","変更"))</f>
        <v/>
      </c>
      <c r="BT36" s="47" t="str">
        <f t="shared" si="15"/>
        <v/>
      </c>
      <c r="BV36" s="50" t="str">
        <f>IF(ImportExport!CI18=0,"",ImportExport!CI18)</f>
        <v/>
      </c>
      <c r="BW36" s="48" t="str">
        <f>IF(BX13="","",IF(BV36=BX36,"","変更"))</f>
        <v/>
      </c>
      <c r="BX36" s="47" t="str">
        <f t="shared" si="16"/>
        <v/>
      </c>
      <c r="BZ36" s="50" t="str">
        <f>IF(ImportExport!CI19=0,"",ImportExport!CI19)</f>
        <v/>
      </c>
      <c r="CA36" s="48" t="str">
        <f>IF(CB13="","",IF(BZ36=CB36,"","変更"))</f>
        <v/>
      </c>
      <c r="CB36" s="47" t="str">
        <f t="shared" si="17"/>
        <v/>
      </c>
      <c r="CD36" s="50" t="str">
        <f>IF(ImportExport!CI20=0,"",ImportExport!CI20)</f>
        <v/>
      </c>
      <c r="CE36" s="48" t="str">
        <f>IF(CF13="","",IF(CD36=CF36,"","変更"))</f>
        <v/>
      </c>
      <c r="CF36" s="47" t="str">
        <f t="shared" si="18"/>
        <v/>
      </c>
      <c r="CH36" s="50" t="str">
        <f>IF(ImportExport!CI21=0,"",ImportExport!CI21)</f>
        <v/>
      </c>
      <c r="CI36" s="48" t="str">
        <f>IF(CJ13="","",IF(CH36=CJ36,"","変更"))</f>
        <v/>
      </c>
      <c r="CJ36" s="47" t="str">
        <f t="shared" si="19"/>
        <v/>
      </c>
      <c r="CL36" s="50" t="str">
        <f>IF(ImportExport!CI22=0,"",ImportExport!CI22)</f>
        <v/>
      </c>
      <c r="CM36" s="48" t="str">
        <f>IF(CN13="","",IF(CL36=CN36,"","変更"))</f>
        <v/>
      </c>
      <c r="CN36" s="47" t="str">
        <f t="shared" si="20"/>
        <v/>
      </c>
      <c r="CP36" s="50" t="str">
        <f>IF(ImportExport!CI23=0,"",ImportExport!CI23)</f>
        <v/>
      </c>
      <c r="CQ36" s="48" t="str">
        <f>IF(CR13="","",IF(CP36=CR36,"","変更"))</f>
        <v/>
      </c>
      <c r="CR36" s="47" t="str">
        <f t="shared" si="21"/>
        <v/>
      </c>
      <c r="CT36" s="50" t="str">
        <f>IF(ImportExport!CI24=0,"",ImportExport!CI24)</f>
        <v/>
      </c>
      <c r="CU36" s="48" t="str">
        <f>IF(CV13="","",IF(CT36=CV36,"","変更"))</f>
        <v/>
      </c>
      <c r="CV36" s="47" t="str">
        <f t="shared" si="22"/>
        <v/>
      </c>
      <c r="CX36" s="50" t="str">
        <f>IF(ImportExport!CI25=0,"",ImportExport!CI25)</f>
        <v/>
      </c>
      <c r="CY36" s="48" t="str">
        <f>IF(CZ13="","",IF(CX36=CZ36,"","変更"))</f>
        <v/>
      </c>
      <c r="CZ36" s="47" t="str">
        <f t="shared" si="23"/>
        <v/>
      </c>
      <c r="DB36" s="50" t="str">
        <f>IF(ImportExport!CI26=0,"",ImportExport!CI26)</f>
        <v/>
      </c>
      <c r="DC36" s="48" t="str">
        <f>IF(DD13="","",IF(DB36=DD36,"","変更"))</f>
        <v/>
      </c>
      <c r="DD36" s="47" t="str">
        <f t="shared" si="24"/>
        <v/>
      </c>
      <c r="DF36" s="50" t="str">
        <f>IF(ImportExport!CI27=0,"",ImportExport!CI27)</f>
        <v/>
      </c>
      <c r="DG36" s="48" t="str">
        <f>IF(DH13="","",IF(DF36=DH36,"","変更"))</f>
        <v/>
      </c>
      <c r="DH36" s="47" t="str">
        <f t="shared" si="25"/>
        <v/>
      </c>
      <c r="DJ36" s="50" t="str">
        <f>IF(ImportExport!CI28=0,"",ImportExport!CI28)</f>
        <v/>
      </c>
      <c r="DK36" s="48" t="str">
        <f>IF(DL13="","",IF(DJ36=DL36,"","変更"))</f>
        <v/>
      </c>
      <c r="DL36" s="47" t="str">
        <f t="shared" si="26"/>
        <v/>
      </c>
      <c r="DN36" s="50" t="str">
        <f>IF(ImportExport!CI29=0,"",ImportExport!CI29)</f>
        <v/>
      </c>
      <c r="DO36" s="48" t="str">
        <f>IF(DP13="","",IF(DN36=DP36,"","変更"))</f>
        <v/>
      </c>
      <c r="DP36" s="47" t="str">
        <f t="shared" si="27"/>
        <v/>
      </c>
      <c r="DR36" s="50" t="str">
        <f>IF(ImportExport!CI30=0,"",ImportExport!CI30)</f>
        <v/>
      </c>
      <c r="DS36" s="48" t="str">
        <f>IF(DT13="","",IF(DR36=DT36,"","変更"))</f>
        <v/>
      </c>
      <c r="DT36" s="47" t="str">
        <f t="shared" si="28"/>
        <v/>
      </c>
      <c r="DV36" s="50" t="str">
        <f>IF(ImportExport!CI31=0,"",ImportExport!CI31)</f>
        <v/>
      </c>
      <c r="DW36" s="48" t="str">
        <f>IF(DX13="","",IF(DV36=DX36,"","変更"))</f>
        <v/>
      </c>
      <c r="DX36" s="47" t="str">
        <f t="shared" si="29"/>
        <v/>
      </c>
    </row>
    <row r="37" spans="1:128" ht="25.5" customHeight="1" x14ac:dyDescent="0.15">
      <c r="A37" s="85"/>
      <c r="B37" s="75" t="s">
        <v>206</v>
      </c>
      <c r="C37" s="76"/>
      <c r="D37" s="77" t="s">
        <v>209</v>
      </c>
      <c r="E37" s="78"/>
      <c r="F37" s="78"/>
      <c r="G37" s="78"/>
      <c r="H37" s="78"/>
      <c r="I37" s="86"/>
      <c r="J37" s="50" t="str">
        <f>IF(ImportExport!CJ2=0,"",ImportExport!CJ2)</f>
        <v/>
      </c>
      <c r="K37" s="48" t="str">
        <f>IF(L13="","",IF(J37=L37,"","変更"))</f>
        <v/>
      </c>
      <c r="L37" s="47" t="str">
        <f t="shared" si="0"/>
        <v/>
      </c>
      <c r="N37" s="50" t="str">
        <f>IF(ImportExport!CJ3=0,"",ImportExport!CJ3)</f>
        <v/>
      </c>
      <c r="O37" s="48" t="str">
        <f>IF(P13="","",IF(N37=P37,"","変更"))</f>
        <v/>
      </c>
      <c r="P37" s="47" t="str">
        <f t="shared" si="1"/>
        <v/>
      </c>
      <c r="R37" s="50" t="str">
        <f>IF(ImportExport!CJ4=0,"",ImportExport!CJ4)</f>
        <v/>
      </c>
      <c r="S37" s="48" t="str">
        <f>IF(T13="","",IF(R37=T37,"","変更"))</f>
        <v/>
      </c>
      <c r="T37" s="47" t="str">
        <f t="shared" si="2"/>
        <v/>
      </c>
      <c r="V37" s="50" t="str">
        <f>IF(ImportExport!CJ5=0,"",ImportExport!CJ5)</f>
        <v/>
      </c>
      <c r="W37" s="48" t="str">
        <f>IF(X13="","",IF(V37=X37,"","変更"))</f>
        <v/>
      </c>
      <c r="X37" s="47" t="str">
        <f t="shared" si="3"/>
        <v/>
      </c>
      <c r="Z37" s="50" t="str">
        <f>IF(ImportExport!CJ6=0,"",ImportExport!CJ6)</f>
        <v/>
      </c>
      <c r="AA37" s="48" t="str">
        <f>IF(AB13="","",IF(Z37=AB37,"","変更"))</f>
        <v/>
      </c>
      <c r="AB37" s="47" t="str">
        <f t="shared" si="4"/>
        <v/>
      </c>
      <c r="AD37" s="50" t="str">
        <f>IF(ImportExport!CJ7=0,"",ImportExport!CJ7)</f>
        <v/>
      </c>
      <c r="AE37" s="48" t="str">
        <f>IF(AF13="","",IF(AD37=AF37,"","変更"))</f>
        <v/>
      </c>
      <c r="AF37" s="47" t="str">
        <f t="shared" si="5"/>
        <v/>
      </c>
      <c r="AH37" s="50" t="str">
        <f>IF(ImportExport!CJ8=0,"",ImportExport!CJ8)</f>
        <v/>
      </c>
      <c r="AI37" s="48" t="str">
        <f>IF(AJ13="","",IF(AH37=AJ37,"","変更"))</f>
        <v/>
      </c>
      <c r="AJ37" s="47" t="str">
        <f t="shared" si="6"/>
        <v/>
      </c>
      <c r="AL37" s="50" t="str">
        <f>IF(ImportExport!CJ9=0,"",ImportExport!CJ9)</f>
        <v/>
      </c>
      <c r="AM37" s="48" t="str">
        <f>IF(AN13="","",IF(AL37=AN37,"","変更"))</f>
        <v/>
      </c>
      <c r="AN37" s="47" t="str">
        <f t="shared" si="7"/>
        <v/>
      </c>
      <c r="AP37" s="50" t="str">
        <f>IF(ImportExport!CJ10=0,"",ImportExport!CJ10)</f>
        <v/>
      </c>
      <c r="AQ37" s="48" t="str">
        <f>IF(AR13="","",IF(AP37=AR37,"","変更"))</f>
        <v/>
      </c>
      <c r="AR37" s="47" t="str">
        <f t="shared" si="8"/>
        <v/>
      </c>
      <c r="AT37" s="50" t="str">
        <f>IF(ImportExport!CJ11=0,"",ImportExport!CJ11)</f>
        <v/>
      </c>
      <c r="AU37" s="48" t="str">
        <f>IF(AV13="","",IF(AT37=AV37,"","変更"))</f>
        <v/>
      </c>
      <c r="AV37" s="47" t="str">
        <f t="shared" si="9"/>
        <v/>
      </c>
      <c r="AX37" s="50" t="str">
        <f>IF(ImportExport!CJ12=0,"",ImportExport!CJ12)</f>
        <v/>
      </c>
      <c r="AY37" s="48" t="str">
        <f>IF(AZ13="","",IF(AX37=AZ37,"","変更"))</f>
        <v/>
      </c>
      <c r="AZ37" s="47" t="str">
        <f t="shared" si="10"/>
        <v/>
      </c>
      <c r="BB37" s="50" t="str">
        <f>IF(ImportExport!CJ13=0,"",ImportExport!CJ13)</f>
        <v/>
      </c>
      <c r="BC37" s="48" t="str">
        <f>IF(BD13="","",IF(BB37=BD37,"","変更"))</f>
        <v/>
      </c>
      <c r="BD37" s="47" t="str">
        <f t="shared" si="11"/>
        <v/>
      </c>
      <c r="BF37" s="50" t="str">
        <f>IF(ImportExport!CJ14=0,"",ImportExport!CJ14)</f>
        <v/>
      </c>
      <c r="BG37" s="48" t="str">
        <f>IF(BH13="","",IF(BF37=BH37,"","変更"))</f>
        <v/>
      </c>
      <c r="BH37" s="47" t="str">
        <f t="shared" si="12"/>
        <v/>
      </c>
      <c r="BJ37" s="50" t="str">
        <f>IF(ImportExport!CJ15=0,"",ImportExport!CJ15)</f>
        <v/>
      </c>
      <c r="BK37" s="48" t="str">
        <f>IF(BL13="","",IF(BJ37=BL37,"","変更"))</f>
        <v/>
      </c>
      <c r="BL37" s="47" t="str">
        <f t="shared" si="13"/>
        <v/>
      </c>
      <c r="BN37" s="50" t="str">
        <f>IF(ImportExport!CJ16=0,"",ImportExport!CJ16)</f>
        <v/>
      </c>
      <c r="BO37" s="48" t="str">
        <f>IF(BP13="","",IF(BN37=BP37,"","変更"))</f>
        <v/>
      </c>
      <c r="BP37" s="47" t="str">
        <f t="shared" si="14"/>
        <v/>
      </c>
      <c r="BR37" s="50" t="str">
        <f>IF(ImportExport!CJ17=0,"",ImportExport!CJ17)</f>
        <v/>
      </c>
      <c r="BS37" s="48" t="str">
        <f>IF(BT13="","",IF(BR37=BT37,"","変更"))</f>
        <v/>
      </c>
      <c r="BT37" s="47" t="str">
        <f t="shared" si="15"/>
        <v/>
      </c>
      <c r="BV37" s="50" t="str">
        <f>IF(ImportExport!CJ18=0,"",ImportExport!CJ18)</f>
        <v/>
      </c>
      <c r="BW37" s="48" t="str">
        <f>IF(BX13="","",IF(BV37=BX37,"","変更"))</f>
        <v/>
      </c>
      <c r="BX37" s="47" t="str">
        <f t="shared" si="16"/>
        <v/>
      </c>
      <c r="BZ37" s="50" t="str">
        <f>IF(ImportExport!CJ19=0,"",ImportExport!CJ19)</f>
        <v/>
      </c>
      <c r="CA37" s="48" t="str">
        <f>IF(CB13="","",IF(BZ37=CB37,"","変更"))</f>
        <v/>
      </c>
      <c r="CB37" s="47" t="str">
        <f t="shared" si="17"/>
        <v/>
      </c>
      <c r="CD37" s="50" t="str">
        <f>IF(ImportExport!CJ20=0,"",ImportExport!CJ20)</f>
        <v/>
      </c>
      <c r="CE37" s="48" t="str">
        <f>IF(CF13="","",IF(CD37=CF37,"","変更"))</f>
        <v/>
      </c>
      <c r="CF37" s="47" t="str">
        <f t="shared" si="18"/>
        <v/>
      </c>
      <c r="CH37" s="50" t="str">
        <f>IF(ImportExport!CJ21=0,"",ImportExport!CJ21)</f>
        <v/>
      </c>
      <c r="CI37" s="48" t="str">
        <f>IF(CJ13="","",IF(CH37=CJ37,"","変更"))</f>
        <v/>
      </c>
      <c r="CJ37" s="47" t="str">
        <f t="shared" si="19"/>
        <v/>
      </c>
      <c r="CL37" s="50" t="str">
        <f>IF(ImportExport!CJ22=0,"",ImportExport!CJ22)</f>
        <v/>
      </c>
      <c r="CM37" s="48" t="str">
        <f>IF(CN13="","",IF(CL37=CN37,"","変更"))</f>
        <v/>
      </c>
      <c r="CN37" s="47" t="str">
        <f t="shared" si="20"/>
        <v/>
      </c>
      <c r="CP37" s="50" t="str">
        <f>IF(ImportExport!CJ23=0,"",ImportExport!CJ23)</f>
        <v/>
      </c>
      <c r="CQ37" s="48" t="str">
        <f>IF(CR13="","",IF(CP37=CR37,"","変更"))</f>
        <v/>
      </c>
      <c r="CR37" s="47" t="str">
        <f t="shared" si="21"/>
        <v/>
      </c>
      <c r="CT37" s="50" t="str">
        <f>IF(ImportExport!CJ24=0,"",ImportExport!CJ24)</f>
        <v/>
      </c>
      <c r="CU37" s="48" t="str">
        <f>IF(CV13="","",IF(CT37=CV37,"","変更"))</f>
        <v/>
      </c>
      <c r="CV37" s="47" t="str">
        <f t="shared" si="22"/>
        <v/>
      </c>
      <c r="CX37" s="50" t="str">
        <f>IF(ImportExport!CJ25=0,"",ImportExport!CJ25)</f>
        <v/>
      </c>
      <c r="CY37" s="48" t="str">
        <f>IF(CZ13="","",IF(CX37=CZ37,"","変更"))</f>
        <v/>
      </c>
      <c r="CZ37" s="47" t="str">
        <f t="shared" si="23"/>
        <v/>
      </c>
      <c r="DB37" s="50" t="str">
        <f>IF(ImportExport!CJ26=0,"",ImportExport!CJ26)</f>
        <v/>
      </c>
      <c r="DC37" s="48" t="str">
        <f>IF(DD13="","",IF(DB37=DD37,"","変更"))</f>
        <v/>
      </c>
      <c r="DD37" s="47" t="str">
        <f t="shared" si="24"/>
        <v/>
      </c>
      <c r="DF37" s="50" t="str">
        <f>IF(ImportExport!CJ27=0,"",ImportExport!CJ27)</f>
        <v/>
      </c>
      <c r="DG37" s="48" t="str">
        <f>IF(DH13="","",IF(DF37=DH37,"","変更"))</f>
        <v/>
      </c>
      <c r="DH37" s="47" t="str">
        <f t="shared" si="25"/>
        <v/>
      </c>
      <c r="DJ37" s="50" t="str">
        <f>IF(ImportExport!CJ28=0,"",ImportExport!CJ28)</f>
        <v/>
      </c>
      <c r="DK37" s="48" t="str">
        <f>IF(DL13="","",IF(DJ37=DL37,"","変更"))</f>
        <v/>
      </c>
      <c r="DL37" s="47" t="str">
        <f t="shared" si="26"/>
        <v/>
      </c>
      <c r="DN37" s="50" t="str">
        <f>IF(ImportExport!CJ29=0,"",ImportExport!CJ29)</f>
        <v/>
      </c>
      <c r="DO37" s="48" t="str">
        <f>IF(DP13="","",IF(DN37=DP37,"","変更"))</f>
        <v/>
      </c>
      <c r="DP37" s="47" t="str">
        <f t="shared" si="27"/>
        <v/>
      </c>
      <c r="DR37" s="50" t="str">
        <f>IF(ImportExport!CJ30=0,"",ImportExport!CJ30)</f>
        <v/>
      </c>
      <c r="DS37" s="48" t="str">
        <f>IF(DT13="","",IF(DR37=DT37,"","変更"))</f>
        <v/>
      </c>
      <c r="DT37" s="47" t="str">
        <f t="shared" si="28"/>
        <v/>
      </c>
      <c r="DV37" s="50" t="str">
        <f>IF(ImportExport!CJ31=0,"",ImportExport!CJ31)</f>
        <v/>
      </c>
      <c r="DW37" s="48" t="str">
        <f>IF(DX13="","",IF(DV37=DX37,"","変更"))</f>
        <v/>
      </c>
      <c r="DX37" s="47" t="str">
        <f t="shared" si="29"/>
        <v/>
      </c>
    </row>
    <row r="38" spans="1:128" ht="25.5" customHeight="1" x14ac:dyDescent="0.15">
      <c r="A38" s="85"/>
      <c r="B38" s="75" t="s">
        <v>207</v>
      </c>
      <c r="C38" s="76"/>
      <c r="D38" s="77" t="s">
        <v>209</v>
      </c>
      <c r="E38" s="78"/>
      <c r="F38" s="78"/>
      <c r="G38" s="78"/>
      <c r="H38" s="78"/>
      <c r="I38" s="86"/>
      <c r="J38" s="50" t="str">
        <f>IF(ImportExport!CK2=0,"",ImportExport!CK2)</f>
        <v/>
      </c>
      <c r="K38" s="48" t="str">
        <f>IF(L13="","",IF(J38=L38,"","変更"))</f>
        <v/>
      </c>
      <c r="L38" s="47" t="str">
        <f t="shared" si="0"/>
        <v/>
      </c>
      <c r="N38" s="50" t="str">
        <f>IF(ImportExport!CK3=0,"",ImportExport!CK3)</f>
        <v/>
      </c>
      <c r="O38" s="48" t="str">
        <f>IF(P13="","",IF(N38=P38,"","変更"))</f>
        <v/>
      </c>
      <c r="P38" s="47" t="str">
        <f t="shared" si="1"/>
        <v/>
      </c>
      <c r="R38" s="50" t="str">
        <f>IF(ImportExport!CK4=0,"",ImportExport!CK4)</f>
        <v/>
      </c>
      <c r="S38" s="48" t="str">
        <f>IF(T13="","",IF(R38=T38,"","変更"))</f>
        <v/>
      </c>
      <c r="T38" s="47" t="str">
        <f t="shared" si="2"/>
        <v/>
      </c>
      <c r="V38" s="50" t="str">
        <f>IF(ImportExport!CK5=0,"",ImportExport!CK5)</f>
        <v/>
      </c>
      <c r="W38" s="48" t="str">
        <f>IF(X13="","",IF(V38=X38,"","変更"))</f>
        <v/>
      </c>
      <c r="X38" s="47" t="str">
        <f t="shared" si="3"/>
        <v/>
      </c>
      <c r="Z38" s="50" t="str">
        <f>IF(ImportExport!CK6=0,"",ImportExport!CK6)</f>
        <v/>
      </c>
      <c r="AA38" s="48" t="str">
        <f>IF(AB13="","",IF(Z38=AB38,"","変更"))</f>
        <v/>
      </c>
      <c r="AB38" s="47" t="str">
        <f t="shared" si="4"/>
        <v/>
      </c>
      <c r="AD38" s="50" t="str">
        <f>IF(ImportExport!CK7=0,"",ImportExport!CK7)</f>
        <v/>
      </c>
      <c r="AE38" s="48" t="str">
        <f>IF(AF13="","",IF(AD38=AF38,"","変更"))</f>
        <v/>
      </c>
      <c r="AF38" s="47" t="str">
        <f t="shared" si="5"/>
        <v/>
      </c>
      <c r="AH38" s="50" t="str">
        <f>IF(ImportExport!CK8=0,"",ImportExport!CK8)</f>
        <v/>
      </c>
      <c r="AI38" s="48" t="str">
        <f>IF(AJ13="","",IF(AH38=AJ38,"","変更"))</f>
        <v/>
      </c>
      <c r="AJ38" s="47" t="str">
        <f t="shared" si="6"/>
        <v/>
      </c>
      <c r="AL38" s="50" t="str">
        <f>IF(ImportExport!CK9=0,"",ImportExport!CK9)</f>
        <v/>
      </c>
      <c r="AM38" s="48" t="str">
        <f>IF(AN13="","",IF(AL38=AN38,"","変更"))</f>
        <v/>
      </c>
      <c r="AN38" s="47" t="str">
        <f t="shared" si="7"/>
        <v/>
      </c>
      <c r="AP38" s="50" t="str">
        <f>IF(ImportExport!CK10=0,"",ImportExport!CK10)</f>
        <v/>
      </c>
      <c r="AQ38" s="48" t="str">
        <f>IF(AR13="","",IF(AP38=AR38,"","変更"))</f>
        <v/>
      </c>
      <c r="AR38" s="47" t="str">
        <f t="shared" si="8"/>
        <v/>
      </c>
      <c r="AT38" s="50" t="str">
        <f>IF(ImportExport!CK11=0,"",ImportExport!CK11)</f>
        <v/>
      </c>
      <c r="AU38" s="48" t="str">
        <f>IF(AV13="","",IF(AT38=AV38,"","変更"))</f>
        <v/>
      </c>
      <c r="AV38" s="47" t="str">
        <f t="shared" si="9"/>
        <v/>
      </c>
      <c r="AX38" s="50" t="str">
        <f>IF(ImportExport!CK12=0,"",ImportExport!CK12)</f>
        <v/>
      </c>
      <c r="AY38" s="48" t="str">
        <f>IF(AZ13="","",IF(AX38=AZ38,"","変更"))</f>
        <v/>
      </c>
      <c r="AZ38" s="47" t="str">
        <f t="shared" si="10"/>
        <v/>
      </c>
      <c r="BB38" s="50" t="str">
        <f>IF(ImportExport!CK13=0,"",ImportExport!CK13)</f>
        <v/>
      </c>
      <c r="BC38" s="48" t="str">
        <f>IF(BD13="","",IF(BB38=BD38,"","変更"))</f>
        <v/>
      </c>
      <c r="BD38" s="47" t="str">
        <f t="shared" si="11"/>
        <v/>
      </c>
      <c r="BF38" s="50" t="str">
        <f>IF(ImportExport!CK14=0,"",ImportExport!CK14)</f>
        <v/>
      </c>
      <c r="BG38" s="48" t="str">
        <f>IF(BH13="","",IF(BF38=BH38,"","変更"))</f>
        <v/>
      </c>
      <c r="BH38" s="47" t="str">
        <f t="shared" si="12"/>
        <v/>
      </c>
      <c r="BJ38" s="50" t="str">
        <f>IF(ImportExport!CK15=0,"",ImportExport!CK15)</f>
        <v/>
      </c>
      <c r="BK38" s="48" t="str">
        <f>IF(BL13="","",IF(BJ38=BL38,"","変更"))</f>
        <v/>
      </c>
      <c r="BL38" s="47" t="str">
        <f t="shared" si="13"/>
        <v/>
      </c>
      <c r="BN38" s="50" t="str">
        <f>IF(ImportExport!CK16=0,"",ImportExport!CK16)</f>
        <v/>
      </c>
      <c r="BO38" s="48" t="str">
        <f>IF(BP13="","",IF(BN38=BP38,"","変更"))</f>
        <v/>
      </c>
      <c r="BP38" s="47" t="str">
        <f t="shared" si="14"/>
        <v/>
      </c>
      <c r="BR38" s="50" t="str">
        <f>IF(ImportExport!CK17=0,"",ImportExport!CK17)</f>
        <v/>
      </c>
      <c r="BS38" s="48" t="str">
        <f>IF(BT13="","",IF(BR38=BT38,"","変更"))</f>
        <v/>
      </c>
      <c r="BT38" s="47" t="str">
        <f t="shared" si="15"/>
        <v/>
      </c>
      <c r="BV38" s="50" t="str">
        <f>IF(ImportExport!CK18=0,"",ImportExport!CK18)</f>
        <v/>
      </c>
      <c r="BW38" s="48" t="str">
        <f>IF(BX13="","",IF(BV38=BX38,"","変更"))</f>
        <v/>
      </c>
      <c r="BX38" s="47" t="str">
        <f t="shared" si="16"/>
        <v/>
      </c>
      <c r="BZ38" s="50" t="str">
        <f>IF(ImportExport!CK19=0,"",ImportExport!CK19)</f>
        <v/>
      </c>
      <c r="CA38" s="48" t="str">
        <f>IF(CB13="","",IF(BZ38=CB38,"","変更"))</f>
        <v/>
      </c>
      <c r="CB38" s="47" t="str">
        <f t="shared" si="17"/>
        <v/>
      </c>
      <c r="CD38" s="50" t="str">
        <f>IF(ImportExport!CK20=0,"",ImportExport!CK20)</f>
        <v/>
      </c>
      <c r="CE38" s="48" t="str">
        <f>IF(CF13="","",IF(CD38=CF38,"","変更"))</f>
        <v/>
      </c>
      <c r="CF38" s="47" t="str">
        <f t="shared" si="18"/>
        <v/>
      </c>
      <c r="CH38" s="50" t="str">
        <f>IF(ImportExport!CK21=0,"",ImportExport!CK21)</f>
        <v/>
      </c>
      <c r="CI38" s="48" t="str">
        <f>IF(CJ13="","",IF(CH38=CJ38,"","変更"))</f>
        <v/>
      </c>
      <c r="CJ38" s="47" t="str">
        <f t="shared" si="19"/>
        <v/>
      </c>
      <c r="CL38" s="50" t="str">
        <f>IF(ImportExport!CK22=0,"",ImportExport!CK22)</f>
        <v/>
      </c>
      <c r="CM38" s="48" t="str">
        <f>IF(CN13="","",IF(CL38=CN38,"","変更"))</f>
        <v/>
      </c>
      <c r="CN38" s="47" t="str">
        <f t="shared" si="20"/>
        <v/>
      </c>
      <c r="CP38" s="50" t="str">
        <f>IF(ImportExport!CK23=0,"",ImportExport!CK23)</f>
        <v/>
      </c>
      <c r="CQ38" s="48" t="str">
        <f>IF(CR13="","",IF(CP38=CR38,"","変更"))</f>
        <v/>
      </c>
      <c r="CR38" s="47" t="str">
        <f t="shared" si="21"/>
        <v/>
      </c>
      <c r="CT38" s="50" t="str">
        <f>IF(ImportExport!CK24=0,"",ImportExport!CK24)</f>
        <v/>
      </c>
      <c r="CU38" s="48" t="str">
        <f>IF(CV13="","",IF(CT38=CV38,"","変更"))</f>
        <v/>
      </c>
      <c r="CV38" s="47" t="str">
        <f t="shared" si="22"/>
        <v/>
      </c>
      <c r="CX38" s="50" t="str">
        <f>IF(ImportExport!CK25=0,"",ImportExport!CK25)</f>
        <v/>
      </c>
      <c r="CY38" s="48" t="str">
        <f>IF(CZ13="","",IF(CX38=CZ38,"","変更"))</f>
        <v/>
      </c>
      <c r="CZ38" s="47" t="str">
        <f t="shared" si="23"/>
        <v/>
      </c>
      <c r="DB38" s="50" t="str">
        <f>IF(ImportExport!CK26=0,"",ImportExport!CK26)</f>
        <v/>
      </c>
      <c r="DC38" s="48" t="str">
        <f>IF(DD13="","",IF(DB38=DD38,"","変更"))</f>
        <v/>
      </c>
      <c r="DD38" s="47" t="str">
        <f t="shared" si="24"/>
        <v/>
      </c>
      <c r="DF38" s="50" t="str">
        <f>IF(ImportExport!CK27=0,"",ImportExport!CK27)</f>
        <v/>
      </c>
      <c r="DG38" s="48" t="str">
        <f>IF(DH13="","",IF(DF38=DH38,"","変更"))</f>
        <v/>
      </c>
      <c r="DH38" s="47" t="str">
        <f t="shared" si="25"/>
        <v/>
      </c>
      <c r="DJ38" s="50" t="str">
        <f>IF(ImportExport!CK28=0,"",ImportExport!CK28)</f>
        <v/>
      </c>
      <c r="DK38" s="48" t="str">
        <f>IF(DL13="","",IF(DJ38=DL38,"","変更"))</f>
        <v/>
      </c>
      <c r="DL38" s="47" t="str">
        <f t="shared" si="26"/>
        <v/>
      </c>
      <c r="DN38" s="50" t="str">
        <f>IF(ImportExport!CK29=0,"",ImportExport!CK29)</f>
        <v/>
      </c>
      <c r="DO38" s="48" t="str">
        <f>IF(DP13="","",IF(DN38=DP38,"","変更"))</f>
        <v/>
      </c>
      <c r="DP38" s="47" t="str">
        <f t="shared" si="27"/>
        <v/>
      </c>
      <c r="DR38" s="50" t="str">
        <f>IF(ImportExport!CK30=0,"",ImportExport!CK30)</f>
        <v/>
      </c>
      <c r="DS38" s="48" t="str">
        <f>IF(DT13="","",IF(DR38=DT38,"","変更"))</f>
        <v/>
      </c>
      <c r="DT38" s="47" t="str">
        <f t="shared" si="28"/>
        <v/>
      </c>
      <c r="DV38" s="50" t="str">
        <f>IF(ImportExport!CK31=0,"",ImportExport!CK31)</f>
        <v/>
      </c>
      <c r="DW38" s="48" t="str">
        <f>IF(DX13="","",IF(DV38=DX38,"","変更"))</f>
        <v/>
      </c>
      <c r="DX38" s="47" t="str">
        <f t="shared" si="29"/>
        <v/>
      </c>
    </row>
    <row r="39" spans="1:128" ht="25.5" customHeight="1" x14ac:dyDescent="0.15">
      <c r="A39" s="85"/>
      <c r="B39" s="75" t="s">
        <v>208</v>
      </c>
      <c r="C39" s="76"/>
      <c r="D39" s="77" t="s">
        <v>209</v>
      </c>
      <c r="E39" s="78"/>
      <c r="F39" s="78"/>
      <c r="G39" s="78"/>
      <c r="H39" s="78"/>
      <c r="I39" s="86"/>
      <c r="J39" s="50" t="str">
        <f>IF(ImportExport!CL2=0,"",ImportExport!CL2)</f>
        <v/>
      </c>
      <c r="K39" s="48" t="str">
        <f>IF(L13="","",IF(J39=L39,"","変更"))</f>
        <v/>
      </c>
      <c r="L39" s="47" t="str">
        <f t="shared" si="0"/>
        <v/>
      </c>
      <c r="N39" s="50" t="str">
        <f>IF(ImportExport!CL3=0,"",ImportExport!CL3)</f>
        <v/>
      </c>
      <c r="O39" s="48" t="str">
        <f>IF(P13="","",IF(N39=P39,"","変更"))</f>
        <v/>
      </c>
      <c r="P39" s="47" t="str">
        <f t="shared" si="1"/>
        <v/>
      </c>
      <c r="R39" s="50" t="str">
        <f>IF(ImportExport!CL4=0,"",ImportExport!CL4)</f>
        <v/>
      </c>
      <c r="S39" s="48" t="str">
        <f>IF(T13="","",IF(R39=T39,"","変更"))</f>
        <v/>
      </c>
      <c r="T39" s="47" t="str">
        <f t="shared" si="2"/>
        <v/>
      </c>
      <c r="V39" s="50" t="str">
        <f>IF(ImportExport!CL5=0,"",ImportExport!CL5)</f>
        <v/>
      </c>
      <c r="W39" s="48" t="str">
        <f>IF(X13="","",IF(V39=X39,"","変更"))</f>
        <v/>
      </c>
      <c r="X39" s="47" t="str">
        <f t="shared" si="3"/>
        <v/>
      </c>
      <c r="Z39" s="50" t="str">
        <f>IF(ImportExport!CL6=0,"",ImportExport!CL6)</f>
        <v/>
      </c>
      <c r="AA39" s="48" t="str">
        <f>IF(AB13="","",IF(Z39=AB39,"","変更"))</f>
        <v/>
      </c>
      <c r="AB39" s="47" t="str">
        <f t="shared" si="4"/>
        <v/>
      </c>
      <c r="AD39" s="50" t="str">
        <f>IF(ImportExport!CL7=0,"",ImportExport!CL7)</f>
        <v/>
      </c>
      <c r="AE39" s="48" t="str">
        <f>IF(AF13="","",IF(AD39=AF39,"","変更"))</f>
        <v/>
      </c>
      <c r="AF39" s="47" t="str">
        <f t="shared" si="5"/>
        <v/>
      </c>
      <c r="AH39" s="50" t="str">
        <f>IF(ImportExport!CL8=0,"",ImportExport!CL8)</f>
        <v/>
      </c>
      <c r="AI39" s="48" t="str">
        <f>IF(AJ13="","",IF(AH39=AJ39,"","変更"))</f>
        <v/>
      </c>
      <c r="AJ39" s="47" t="str">
        <f t="shared" si="6"/>
        <v/>
      </c>
      <c r="AL39" s="50" t="str">
        <f>IF(ImportExport!CL9=0,"",ImportExport!CL9)</f>
        <v/>
      </c>
      <c r="AM39" s="48" t="str">
        <f>IF(AN13="","",IF(AL39=AN39,"","変更"))</f>
        <v/>
      </c>
      <c r="AN39" s="47" t="str">
        <f t="shared" si="7"/>
        <v/>
      </c>
      <c r="AP39" s="50" t="str">
        <f>IF(ImportExport!CL10=0,"",ImportExport!CL10)</f>
        <v/>
      </c>
      <c r="AQ39" s="48" t="str">
        <f>IF(AR13="","",IF(AP39=AR39,"","変更"))</f>
        <v/>
      </c>
      <c r="AR39" s="47" t="str">
        <f t="shared" si="8"/>
        <v/>
      </c>
      <c r="AT39" s="50" t="str">
        <f>IF(ImportExport!CL11=0,"",ImportExport!CL11)</f>
        <v/>
      </c>
      <c r="AU39" s="48" t="str">
        <f>IF(AV13="","",IF(AT39=AV39,"","変更"))</f>
        <v/>
      </c>
      <c r="AV39" s="47" t="str">
        <f t="shared" si="9"/>
        <v/>
      </c>
      <c r="AX39" s="50" t="str">
        <f>IF(ImportExport!CL12=0,"",ImportExport!CL12)</f>
        <v/>
      </c>
      <c r="AY39" s="48" t="str">
        <f>IF(AZ13="","",IF(AX39=AZ39,"","変更"))</f>
        <v/>
      </c>
      <c r="AZ39" s="47" t="str">
        <f t="shared" si="10"/>
        <v/>
      </c>
      <c r="BB39" s="50" t="str">
        <f>IF(ImportExport!CL13=0,"",ImportExport!CL13)</f>
        <v/>
      </c>
      <c r="BC39" s="48" t="str">
        <f>IF(BD13="","",IF(BB39=BD39,"","変更"))</f>
        <v/>
      </c>
      <c r="BD39" s="47" t="str">
        <f t="shared" si="11"/>
        <v/>
      </c>
      <c r="BF39" s="50" t="str">
        <f>IF(ImportExport!CL14=0,"",ImportExport!CL14)</f>
        <v/>
      </c>
      <c r="BG39" s="48" t="str">
        <f>IF(BH13="","",IF(BF39=BH39,"","変更"))</f>
        <v/>
      </c>
      <c r="BH39" s="47" t="str">
        <f t="shared" si="12"/>
        <v/>
      </c>
      <c r="BJ39" s="50" t="str">
        <f>IF(ImportExport!CL15=0,"",ImportExport!CL15)</f>
        <v/>
      </c>
      <c r="BK39" s="48" t="str">
        <f>IF(BL13="","",IF(BJ39=BL39,"","変更"))</f>
        <v/>
      </c>
      <c r="BL39" s="47" t="str">
        <f t="shared" si="13"/>
        <v/>
      </c>
      <c r="BN39" s="50" t="str">
        <f>IF(ImportExport!CL16=0,"",ImportExport!CL16)</f>
        <v/>
      </c>
      <c r="BO39" s="48" t="str">
        <f>IF(BP13="","",IF(BN39=BP39,"","変更"))</f>
        <v/>
      </c>
      <c r="BP39" s="47" t="str">
        <f t="shared" si="14"/>
        <v/>
      </c>
      <c r="BR39" s="50" t="str">
        <f>IF(ImportExport!CL17=0,"",ImportExport!CL17)</f>
        <v/>
      </c>
      <c r="BS39" s="48" t="str">
        <f>IF(BT13="","",IF(BR39=BT39,"","変更"))</f>
        <v/>
      </c>
      <c r="BT39" s="47" t="str">
        <f t="shared" si="15"/>
        <v/>
      </c>
      <c r="BV39" s="50" t="str">
        <f>IF(ImportExport!CL18=0,"",ImportExport!CL18)</f>
        <v/>
      </c>
      <c r="BW39" s="48" t="str">
        <f>IF(BX13="","",IF(BV39=BX39,"","変更"))</f>
        <v/>
      </c>
      <c r="BX39" s="47" t="str">
        <f t="shared" si="16"/>
        <v/>
      </c>
      <c r="BZ39" s="50" t="str">
        <f>IF(ImportExport!CL19=0,"",ImportExport!CL19)</f>
        <v/>
      </c>
      <c r="CA39" s="48" t="str">
        <f>IF(CB13="","",IF(BZ39=CB39,"","変更"))</f>
        <v/>
      </c>
      <c r="CB39" s="47" t="str">
        <f t="shared" si="17"/>
        <v/>
      </c>
      <c r="CD39" s="50" t="str">
        <f>IF(ImportExport!CL20=0,"",ImportExport!CL20)</f>
        <v/>
      </c>
      <c r="CE39" s="48" t="str">
        <f>IF(CF13="","",IF(CD39=CF39,"","変更"))</f>
        <v/>
      </c>
      <c r="CF39" s="47" t="str">
        <f t="shared" si="18"/>
        <v/>
      </c>
      <c r="CH39" s="50" t="str">
        <f>IF(ImportExport!CL21=0,"",ImportExport!CL21)</f>
        <v/>
      </c>
      <c r="CI39" s="48" t="str">
        <f>IF(CJ13="","",IF(CH39=CJ39,"","変更"))</f>
        <v/>
      </c>
      <c r="CJ39" s="47" t="str">
        <f t="shared" si="19"/>
        <v/>
      </c>
      <c r="CL39" s="50" t="str">
        <f>IF(ImportExport!CL22=0,"",ImportExport!CL22)</f>
        <v/>
      </c>
      <c r="CM39" s="48" t="str">
        <f>IF(CN13="","",IF(CL39=CN39,"","変更"))</f>
        <v/>
      </c>
      <c r="CN39" s="47" t="str">
        <f t="shared" si="20"/>
        <v/>
      </c>
      <c r="CP39" s="50" t="str">
        <f>IF(ImportExport!CL23=0,"",ImportExport!CL23)</f>
        <v/>
      </c>
      <c r="CQ39" s="48" t="str">
        <f>IF(CR13="","",IF(CP39=CR39,"","変更"))</f>
        <v/>
      </c>
      <c r="CR39" s="47" t="str">
        <f t="shared" si="21"/>
        <v/>
      </c>
      <c r="CT39" s="50" t="str">
        <f>IF(ImportExport!CL24=0,"",ImportExport!CL24)</f>
        <v/>
      </c>
      <c r="CU39" s="48" t="str">
        <f>IF(CV13="","",IF(CT39=CV39,"","変更"))</f>
        <v/>
      </c>
      <c r="CV39" s="47" t="str">
        <f t="shared" si="22"/>
        <v/>
      </c>
      <c r="CX39" s="50" t="str">
        <f>IF(ImportExport!CL25=0,"",ImportExport!CL25)</f>
        <v/>
      </c>
      <c r="CY39" s="48" t="str">
        <f>IF(CZ13="","",IF(CX39=CZ39,"","変更"))</f>
        <v/>
      </c>
      <c r="CZ39" s="47" t="str">
        <f t="shared" si="23"/>
        <v/>
      </c>
      <c r="DB39" s="50" t="str">
        <f>IF(ImportExport!CL26=0,"",ImportExport!CL26)</f>
        <v/>
      </c>
      <c r="DC39" s="48" t="str">
        <f>IF(DD13="","",IF(DB39=DD39,"","変更"))</f>
        <v/>
      </c>
      <c r="DD39" s="47" t="str">
        <f t="shared" si="24"/>
        <v/>
      </c>
      <c r="DF39" s="50" t="str">
        <f>IF(ImportExport!CL27=0,"",ImportExport!CL27)</f>
        <v/>
      </c>
      <c r="DG39" s="48" t="str">
        <f>IF(DH13="","",IF(DF39=DH39,"","変更"))</f>
        <v/>
      </c>
      <c r="DH39" s="47" t="str">
        <f t="shared" si="25"/>
        <v/>
      </c>
      <c r="DJ39" s="50" t="str">
        <f>IF(ImportExport!CL28=0,"",ImportExport!CL28)</f>
        <v/>
      </c>
      <c r="DK39" s="48" t="str">
        <f>IF(DL13="","",IF(DJ39=DL39,"","変更"))</f>
        <v/>
      </c>
      <c r="DL39" s="47" t="str">
        <f t="shared" si="26"/>
        <v/>
      </c>
      <c r="DN39" s="50" t="str">
        <f>IF(ImportExport!CL29=0,"",ImportExport!CL29)</f>
        <v/>
      </c>
      <c r="DO39" s="48" t="str">
        <f>IF(DP13="","",IF(DN39=DP39,"","変更"))</f>
        <v/>
      </c>
      <c r="DP39" s="47" t="str">
        <f t="shared" si="27"/>
        <v/>
      </c>
      <c r="DR39" s="50" t="str">
        <f>IF(ImportExport!CL30=0,"",ImportExport!CL30)</f>
        <v/>
      </c>
      <c r="DS39" s="48" t="str">
        <f>IF(DT13="","",IF(DR39=DT39,"","変更"))</f>
        <v/>
      </c>
      <c r="DT39" s="47" t="str">
        <f t="shared" si="28"/>
        <v/>
      </c>
      <c r="DV39" s="50" t="str">
        <f>IF(ImportExport!CL31=0,"",ImportExport!CL31)</f>
        <v/>
      </c>
      <c r="DW39" s="48" t="str">
        <f>IF(DX13="","",IF(DV39=DX39,"","変更"))</f>
        <v/>
      </c>
      <c r="DX39" s="47" t="str">
        <f t="shared" si="29"/>
        <v/>
      </c>
    </row>
    <row r="40" spans="1:128" ht="25.5" customHeight="1" x14ac:dyDescent="0.15">
      <c r="A40" s="84" t="s">
        <v>44</v>
      </c>
      <c r="B40" s="79" t="s">
        <v>20</v>
      </c>
      <c r="C40" s="79"/>
      <c r="D40" s="92" t="s">
        <v>194</v>
      </c>
      <c r="E40" s="98"/>
      <c r="F40" s="98"/>
      <c r="G40" s="98"/>
      <c r="H40" s="98"/>
      <c r="I40" s="98"/>
      <c r="J40" s="50" t="str">
        <f>IF(ImportExport!CM2=0,"",ImportExport!CM2)</f>
        <v/>
      </c>
      <c r="K40" s="48" t="str">
        <f>IF(L13="","",IF(J40=L40,"","変更"))</f>
        <v/>
      </c>
      <c r="L40" s="47" t="str">
        <f t="shared" si="0"/>
        <v/>
      </c>
      <c r="N40" s="50" t="str">
        <f>IF(ImportExport!CM3=0,"",ImportExport!CM3)</f>
        <v/>
      </c>
      <c r="O40" s="48" t="str">
        <f>IF(P13="","",IF(N40=P40,"","変更"))</f>
        <v/>
      </c>
      <c r="P40" s="47" t="str">
        <f t="shared" si="1"/>
        <v/>
      </c>
      <c r="R40" s="50" t="str">
        <f>IF(ImportExport!CM4=0,"",ImportExport!CM4)</f>
        <v/>
      </c>
      <c r="S40" s="48" t="str">
        <f>IF(T13="","",IF(R40=T40,"","変更"))</f>
        <v/>
      </c>
      <c r="T40" s="47" t="str">
        <f t="shared" si="2"/>
        <v/>
      </c>
      <c r="V40" s="50" t="str">
        <f>IF(ImportExport!CM5=0,"",ImportExport!CM5)</f>
        <v/>
      </c>
      <c r="W40" s="48" t="str">
        <f>IF(X13="","",IF(V40=X40,"","変更"))</f>
        <v/>
      </c>
      <c r="X40" s="47" t="str">
        <f t="shared" si="3"/>
        <v/>
      </c>
      <c r="Z40" s="50" t="str">
        <f>IF(ImportExport!CM6=0,"",ImportExport!CM6)</f>
        <v/>
      </c>
      <c r="AA40" s="48" t="str">
        <f>IF(AB13="","",IF(Z40=AB40,"","変更"))</f>
        <v/>
      </c>
      <c r="AB40" s="47" t="str">
        <f t="shared" si="4"/>
        <v/>
      </c>
      <c r="AD40" s="50" t="str">
        <f>IF(ImportExport!CM7=0,"",ImportExport!CM7)</f>
        <v/>
      </c>
      <c r="AE40" s="48" t="str">
        <f>IF(AF13="","",IF(AD40=AF40,"","変更"))</f>
        <v/>
      </c>
      <c r="AF40" s="47" t="str">
        <f t="shared" si="5"/>
        <v/>
      </c>
      <c r="AH40" s="50" t="str">
        <f>IF(ImportExport!CM8=0,"",ImportExport!CM8)</f>
        <v/>
      </c>
      <c r="AI40" s="48" t="str">
        <f>IF(AJ13="","",IF(AH40=AJ40,"","変更"))</f>
        <v/>
      </c>
      <c r="AJ40" s="47" t="str">
        <f t="shared" si="6"/>
        <v/>
      </c>
      <c r="AL40" s="50" t="str">
        <f>IF(ImportExport!CM9=0,"",ImportExport!CM9)</f>
        <v/>
      </c>
      <c r="AM40" s="48" t="str">
        <f>IF(AN13="","",IF(AL40=AN40,"","変更"))</f>
        <v/>
      </c>
      <c r="AN40" s="47" t="str">
        <f t="shared" si="7"/>
        <v/>
      </c>
      <c r="AP40" s="50" t="str">
        <f>IF(ImportExport!CM10=0,"",ImportExport!CM10)</f>
        <v/>
      </c>
      <c r="AQ40" s="48" t="str">
        <f>IF(AR13="","",IF(AP40=AR40,"","変更"))</f>
        <v/>
      </c>
      <c r="AR40" s="47" t="str">
        <f t="shared" si="8"/>
        <v/>
      </c>
      <c r="AT40" s="50" t="str">
        <f>IF(ImportExport!CM11=0,"",ImportExport!CM11)</f>
        <v/>
      </c>
      <c r="AU40" s="48" t="str">
        <f>IF(AV13="","",IF(AT40=AV40,"","変更"))</f>
        <v/>
      </c>
      <c r="AV40" s="47" t="str">
        <f t="shared" si="9"/>
        <v/>
      </c>
      <c r="AX40" s="50" t="str">
        <f>IF(ImportExport!CM12=0,"",ImportExport!CM12)</f>
        <v/>
      </c>
      <c r="AY40" s="48" t="str">
        <f>IF(AZ13="","",IF(AX40=AZ40,"","変更"))</f>
        <v/>
      </c>
      <c r="AZ40" s="47" t="str">
        <f t="shared" si="10"/>
        <v/>
      </c>
      <c r="BB40" s="50" t="str">
        <f>IF(ImportExport!CM13=0,"",ImportExport!CM13)</f>
        <v/>
      </c>
      <c r="BC40" s="48" t="str">
        <f>IF(BD13="","",IF(BB40=BD40,"","変更"))</f>
        <v/>
      </c>
      <c r="BD40" s="47" t="str">
        <f t="shared" si="11"/>
        <v/>
      </c>
      <c r="BF40" s="50" t="str">
        <f>IF(ImportExport!CM14=0,"",ImportExport!CM14)</f>
        <v/>
      </c>
      <c r="BG40" s="48" t="str">
        <f>IF(BH13="","",IF(BF40=BH40,"","変更"))</f>
        <v/>
      </c>
      <c r="BH40" s="47" t="str">
        <f t="shared" si="12"/>
        <v/>
      </c>
      <c r="BJ40" s="50" t="str">
        <f>IF(ImportExport!CM15=0,"",ImportExport!CM15)</f>
        <v/>
      </c>
      <c r="BK40" s="48" t="str">
        <f>IF(BL13="","",IF(BJ40=BL40,"","変更"))</f>
        <v/>
      </c>
      <c r="BL40" s="47" t="str">
        <f t="shared" si="13"/>
        <v/>
      </c>
      <c r="BN40" s="50" t="str">
        <f>IF(ImportExport!CM16=0,"",ImportExport!CM16)</f>
        <v/>
      </c>
      <c r="BO40" s="48" t="str">
        <f>IF(BP13="","",IF(BN40=BP40,"","変更"))</f>
        <v/>
      </c>
      <c r="BP40" s="47" t="str">
        <f t="shared" si="14"/>
        <v/>
      </c>
      <c r="BR40" s="50" t="str">
        <f>IF(ImportExport!CM17=0,"",ImportExport!CM17)</f>
        <v/>
      </c>
      <c r="BS40" s="48" t="str">
        <f>IF(BT13="","",IF(BR40=BT40,"","変更"))</f>
        <v/>
      </c>
      <c r="BT40" s="47" t="str">
        <f t="shared" si="15"/>
        <v/>
      </c>
      <c r="BV40" s="50" t="str">
        <f>IF(ImportExport!CM18=0,"",ImportExport!CM18)</f>
        <v/>
      </c>
      <c r="BW40" s="48" t="str">
        <f>IF(BX13="","",IF(BV40=BX40,"","変更"))</f>
        <v/>
      </c>
      <c r="BX40" s="47" t="str">
        <f t="shared" si="16"/>
        <v/>
      </c>
      <c r="BZ40" s="50" t="str">
        <f>IF(ImportExport!CM19=0,"",ImportExport!CM19)</f>
        <v/>
      </c>
      <c r="CA40" s="48" t="str">
        <f>IF(CB13="","",IF(BZ40=CB40,"","変更"))</f>
        <v/>
      </c>
      <c r="CB40" s="47" t="str">
        <f t="shared" si="17"/>
        <v/>
      </c>
      <c r="CD40" s="50" t="str">
        <f>IF(ImportExport!CM20=0,"",ImportExport!CM20)</f>
        <v/>
      </c>
      <c r="CE40" s="48" t="str">
        <f>IF(CF13="","",IF(CD40=CF40,"","変更"))</f>
        <v/>
      </c>
      <c r="CF40" s="47" t="str">
        <f t="shared" si="18"/>
        <v/>
      </c>
      <c r="CH40" s="50" t="str">
        <f>IF(ImportExport!CM21=0,"",ImportExport!CM21)</f>
        <v/>
      </c>
      <c r="CI40" s="48" t="str">
        <f>IF(CJ13="","",IF(CH40=CJ40,"","変更"))</f>
        <v/>
      </c>
      <c r="CJ40" s="47" t="str">
        <f t="shared" si="19"/>
        <v/>
      </c>
      <c r="CL40" s="50" t="str">
        <f>IF(ImportExport!CM22=0,"",ImportExport!CM22)</f>
        <v/>
      </c>
      <c r="CM40" s="48" t="str">
        <f>IF(CN13="","",IF(CL40=CN40,"","変更"))</f>
        <v/>
      </c>
      <c r="CN40" s="47" t="str">
        <f t="shared" si="20"/>
        <v/>
      </c>
      <c r="CP40" s="50" t="str">
        <f>IF(ImportExport!CM23=0,"",ImportExport!CM23)</f>
        <v/>
      </c>
      <c r="CQ40" s="48" t="str">
        <f>IF(CR13="","",IF(CP40=CR40,"","変更"))</f>
        <v/>
      </c>
      <c r="CR40" s="47" t="str">
        <f t="shared" si="21"/>
        <v/>
      </c>
      <c r="CT40" s="50" t="str">
        <f>IF(ImportExport!CM24=0,"",ImportExport!CM24)</f>
        <v/>
      </c>
      <c r="CU40" s="48" t="str">
        <f>IF(CV13="","",IF(CT40=CV40,"","変更"))</f>
        <v/>
      </c>
      <c r="CV40" s="47" t="str">
        <f t="shared" si="22"/>
        <v/>
      </c>
      <c r="CX40" s="50" t="str">
        <f>IF(ImportExport!CM25=0,"",ImportExport!CM25)</f>
        <v/>
      </c>
      <c r="CY40" s="48" t="str">
        <f>IF(CZ13="","",IF(CX40=CZ40,"","変更"))</f>
        <v/>
      </c>
      <c r="CZ40" s="47" t="str">
        <f t="shared" si="23"/>
        <v/>
      </c>
      <c r="DB40" s="50" t="str">
        <f>IF(ImportExport!CM26=0,"",ImportExport!CM26)</f>
        <v/>
      </c>
      <c r="DC40" s="48" t="str">
        <f>IF(DD13="","",IF(DB40=DD40,"","変更"))</f>
        <v/>
      </c>
      <c r="DD40" s="47" t="str">
        <f t="shared" si="24"/>
        <v/>
      </c>
      <c r="DF40" s="50" t="str">
        <f>IF(ImportExport!CM27=0,"",ImportExport!CM27)</f>
        <v/>
      </c>
      <c r="DG40" s="48" t="str">
        <f>IF(DH13="","",IF(DF40=DH40,"","変更"))</f>
        <v/>
      </c>
      <c r="DH40" s="47" t="str">
        <f t="shared" si="25"/>
        <v/>
      </c>
      <c r="DJ40" s="50" t="str">
        <f>IF(ImportExport!CM28=0,"",ImportExport!CM28)</f>
        <v/>
      </c>
      <c r="DK40" s="48" t="str">
        <f>IF(DL13="","",IF(DJ40=DL40,"","変更"))</f>
        <v/>
      </c>
      <c r="DL40" s="47" t="str">
        <f t="shared" si="26"/>
        <v/>
      </c>
      <c r="DN40" s="50" t="str">
        <f>IF(ImportExport!CM29=0,"",ImportExport!CM29)</f>
        <v/>
      </c>
      <c r="DO40" s="48" t="str">
        <f>IF(DP13="","",IF(DN40=DP40,"","変更"))</f>
        <v/>
      </c>
      <c r="DP40" s="47" t="str">
        <f t="shared" si="27"/>
        <v/>
      </c>
      <c r="DR40" s="50" t="str">
        <f>IF(ImportExport!CM30=0,"",ImportExport!CM30)</f>
        <v/>
      </c>
      <c r="DS40" s="48" t="str">
        <f>IF(DT13="","",IF(DR40=DT40,"","変更"))</f>
        <v/>
      </c>
      <c r="DT40" s="47" t="str">
        <f t="shared" si="28"/>
        <v/>
      </c>
      <c r="DV40" s="50" t="str">
        <f>IF(ImportExport!CM31=0,"",ImportExport!CM31)</f>
        <v/>
      </c>
      <c r="DW40" s="48" t="str">
        <f>IF(DX13="","",IF(DV40=DX40,"","変更"))</f>
        <v/>
      </c>
      <c r="DX40" s="47" t="str">
        <f t="shared" si="29"/>
        <v/>
      </c>
    </row>
    <row r="41" spans="1:128" ht="25.5" customHeight="1" x14ac:dyDescent="0.15">
      <c r="A41" s="85"/>
      <c r="B41" s="79" t="s">
        <v>40</v>
      </c>
      <c r="C41" s="79"/>
      <c r="D41" s="99"/>
      <c r="E41" s="100"/>
      <c r="F41" s="100"/>
      <c r="G41" s="100"/>
      <c r="H41" s="100"/>
      <c r="I41" s="100"/>
      <c r="J41" s="50" t="str">
        <f>IF(ImportExport!CN2=0,"",ImportExport!CN2)</f>
        <v/>
      </c>
      <c r="K41" s="48" t="str">
        <f>IF(L13="","",IF(J41=L41,"","変更"))</f>
        <v/>
      </c>
      <c r="L41" s="47" t="str">
        <f>J41</f>
        <v/>
      </c>
      <c r="N41" s="50" t="str">
        <f>IF(ImportExport!CN3=0,"",ImportExport!CN3)</f>
        <v/>
      </c>
      <c r="O41" s="48" t="str">
        <f>IF(P13="","",IF(N41=P41,"","変更"))</f>
        <v/>
      </c>
      <c r="P41" s="47" t="str">
        <f>N41</f>
        <v/>
      </c>
      <c r="R41" s="50" t="str">
        <f>IF(ImportExport!CN4=0,"",ImportExport!CN4)</f>
        <v/>
      </c>
      <c r="S41" s="48" t="str">
        <f>IF(T13="","",IF(R41=T41,"","変更"))</f>
        <v/>
      </c>
      <c r="T41" s="47" t="str">
        <f>R41</f>
        <v/>
      </c>
      <c r="V41" s="50" t="str">
        <f>IF(ImportExport!CN5=0,"",ImportExport!CN5)</f>
        <v/>
      </c>
      <c r="W41" s="48" t="str">
        <f>IF(X13="","",IF(V41=X41,"","変更"))</f>
        <v/>
      </c>
      <c r="X41" s="47" t="str">
        <f>V41</f>
        <v/>
      </c>
      <c r="Z41" s="50" t="str">
        <f>IF(ImportExport!CN6=0,"",ImportExport!CN6)</f>
        <v/>
      </c>
      <c r="AA41" s="48" t="str">
        <f>IF(AB13="","",IF(Z41=AB41,"","変更"))</f>
        <v/>
      </c>
      <c r="AB41" s="47" t="str">
        <f>Z41</f>
        <v/>
      </c>
      <c r="AD41" s="50" t="str">
        <f>IF(ImportExport!CN7=0,"",ImportExport!CN7)</f>
        <v/>
      </c>
      <c r="AE41" s="48" t="str">
        <f>IF(AF13="","",IF(AD41=AF41,"","変更"))</f>
        <v/>
      </c>
      <c r="AF41" s="47" t="str">
        <f>AD41</f>
        <v/>
      </c>
      <c r="AH41" s="50" t="str">
        <f>IF(ImportExport!CN8=0,"",ImportExport!CN8)</f>
        <v/>
      </c>
      <c r="AI41" s="48" t="str">
        <f>IF(AJ13="","",IF(AH41=AJ41,"","変更"))</f>
        <v/>
      </c>
      <c r="AJ41" s="47" t="str">
        <f>AH41</f>
        <v/>
      </c>
      <c r="AL41" s="50" t="str">
        <f>IF(ImportExport!CN9=0,"",ImportExport!CN9)</f>
        <v/>
      </c>
      <c r="AM41" s="48" t="str">
        <f>IF(AN13="","",IF(AL41=AN41,"","変更"))</f>
        <v/>
      </c>
      <c r="AN41" s="47" t="str">
        <f>AL41</f>
        <v/>
      </c>
      <c r="AP41" s="50" t="str">
        <f>IF(ImportExport!CN10=0,"",ImportExport!CN10)</f>
        <v/>
      </c>
      <c r="AQ41" s="48" t="str">
        <f>IF(AR13="","",IF(AP41=AR41,"","変更"))</f>
        <v/>
      </c>
      <c r="AR41" s="47" t="str">
        <f>AP41</f>
        <v/>
      </c>
      <c r="AT41" s="50" t="str">
        <f>IF(ImportExport!CN11=0,"",ImportExport!CN11)</f>
        <v/>
      </c>
      <c r="AU41" s="48" t="str">
        <f>IF(AV13="","",IF(AT41=AV41,"","変更"))</f>
        <v/>
      </c>
      <c r="AV41" s="47" t="str">
        <f>AT41</f>
        <v/>
      </c>
      <c r="AX41" s="50" t="str">
        <f>IF(ImportExport!CN12=0,"",ImportExport!CN12)</f>
        <v/>
      </c>
      <c r="AY41" s="48" t="str">
        <f>IF(AZ13="","",IF(AX41=AZ41,"","変更"))</f>
        <v/>
      </c>
      <c r="AZ41" s="47" t="str">
        <f>AX41</f>
        <v/>
      </c>
      <c r="BB41" s="50" t="str">
        <f>IF(ImportExport!CN13=0,"",ImportExport!CN13)</f>
        <v/>
      </c>
      <c r="BC41" s="48" t="str">
        <f>IF(BD13="","",IF(BB41=BD41,"","変更"))</f>
        <v/>
      </c>
      <c r="BD41" s="47" t="str">
        <f>BB41</f>
        <v/>
      </c>
      <c r="BF41" s="50" t="str">
        <f>IF(ImportExport!CN14=0,"",ImportExport!CN14)</f>
        <v/>
      </c>
      <c r="BG41" s="48" t="str">
        <f>IF(BH13="","",IF(BF41=BH41,"","変更"))</f>
        <v/>
      </c>
      <c r="BH41" s="47" t="str">
        <f>BF41</f>
        <v/>
      </c>
      <c r="BJ41" s="50" t="str">
        <f>IF(ImportExport!CN15=0,"",ImportExport!CN15)</f>
        <v/>
      </c>
      <c r="BK41" s="48" t="str">
        <f>IF(BL13="","",IF(BJ41=BL41,"","変更"))</f>
        <v/>
      </c>
      <c r="BL41" s="47" t="str">
        <f>BJ41</f>
        <v/>
      </c>
      <c r="BN41" s="50" t="str">
        <f>IF(ImportExport!CN16=0,"",ImportExport!CN16)</f>
        <v/>
      </c>
      <c r="BO41" s="48" t="str">
        <f>IF(BP13="","",IF(BN41=BP41,"","変更"))</f>
        <v/>
      </c>
      <c r="BP41" s="47" t="str">
        <f>BN41</f>
        <v/>
      </c>
      <c r="BR41" s="50" t="str">
        <f>IF(ImportExport!CN17=0,"",ImportExport!CN17)</f>
        <v/>
      </c>
      <c r="BS41" s="48" t="str">
        <f>IF(BT13="","",IF(BR41=BT41,"","変更"))</f>
        <v/>
      </c>
      <c r="BT41" s="47" t="str">
        <f>BR41</f>
        <v/>
      </c>
      <c r="BV41" s="50" t="str">
        <f>IF(ImportExport!CN18=0,"",ImportExport!CN18)</f>
        <v/>
      </c>
      <c r="BW41" s="48" t="str">
        <f>IF(BX13="","",IF(BV41=BX41,"","変更"))</f>
        <v/>
      </c>
      <c r="BX41" s="47" t="str">
        <f>BV41</f>
        <v/>
      </c>
      <c r="BZ41" s="50" t="str">
        <f>IF(ImportExport!CN19=0,"",ImportExport!CN19)</f>
        <v/>
      </c>
      <c r="CA41" s="48" t="str">
        <f>IF(CB13="","",IF(BZ41=CB41,"","変更"))</f>
        <v/>
      </c>
      <c r="CB41" s="47" t="str">
        <f>BZ41</f>
        <v/>
      </c>
      <c r="CD41" s="50" t="str">
        <f>IF(ImportExport!CN20=0,"",ImportExport!CN20)</f>
        <v/>
      </c>
      <c r="CE41" s="48" t="str">
        <f>IF(CF13="","",IF(CD41=CF41,"","変更"))</f>
        <v/>
      </c>
      <c r="CF41" s="47" t="str">
        <f>CD41</f>
        <v/>
      </c>
      <c r="CH41" s="50" t="str">
        <f>IF(ImportExport!CN21=0,"",ImportExport!CN21)</f>
        <v/>
      </c>
      <c r="CI41" s="48" t="str">
        <f>IF(CJ13="","",IF(CH41=CJ41,"","変更"))</f>
        <v/>
      </c>
      <c r="CJ41" s="47" t="str">
        <f>CH41</f>
        <v/>
      </c>
      <c r="CL41" s="50" t="str">
        <f>IF(ImportExport!CN22=0,"",ImportExport!CN22)</f>
        <v/>
      </c>
      <c r="CM41" s="48" t="str">
        <f>IF(CN13="","",IF(CL41=CN41,"","変更"))</f>
        <v/>
      </c>
      <c r="CN41" s="47" t="str">
        <f>CL41</f>
        <v/>
      </c>
      <c r="CP41" s="50" t="str">
        <f>IF(ImportExport!CN23=0,"",ImportExport!CN23)</f>
        <v/>
      </c>
      <c r="CQ41" s="48" t="str">
        <f>IF(CR13="","",IF(CP41=CR41,"","変更"))</f>
        <v/>
      </c>
      <c r="CR41" s="47" t="str">
        <f>CP41</f>
        <v/>
      </c>
      <c r="CT41" s="50" t="str">
        <f>IF(ImportExport!CN24=0,"",ImportExport!CN24)</f>
        <v/>
      </c>
      <c r="CU41" s="48" t="str">
        <f>IF(CV13="","",IF(CT41=CV41,"","変更"))</f>
        <v/>
      </c>
      <c r="CV41" s="47" t="str">
        <f>CT41</f>
        <v/>
      </c>
      <c r="CX41" s="50" t="str">
        <f>IF(ImportExport!CN25=0,"",ImportExport!CN25)</f>
        <v/>
      </c>
      <c r="CY41" s="48" t="str">
        <f>IF(CZ13="","",IF(CX41=CZ41,"","変更"))</f>
        <v/>
      </c>
      <c r="CZ41" s="47" t="str">
        <f>CX41</f>
        <v/>
      </c>
      <c r="DB41" s="50" t="str">
        <f>IF(ImportExport!CN26=0,"",ImportExport!CN26)</f>
        <v/>
      </c>
      <c r="DC41" s="48" t="str">
        <f>IF(DD13="","",IF(DB41=DD41,"","変更"))</f>
        <v/>
      </c>
      <c r="DD41" s="47" t="str">
        <f>DB41</f>
        <v/>
      </c>
      <c r="DF41" s="50" t="str">
        <f>IF(ImportExport!CN27=0,"",ImportExport!CN27)</f>
        <v/>
      </c>
      <c r="DG41" s="48" t="str">
        <f>IF(DH13="","",IF(DF41=DH41,"","変更"))</f>
        <v/>
      </c>
      <c r="DH41" s="47" t="str">
        <f>DF41</f>
        <v/>
      </c>
      <c r="DJ41" s="50" t="str">
        <f>IF(ImportExport!CN28=0,"",ImportExport!CN28)</f>
        <v/>
      </c>
      <c r="DK41" s="48" t="str">
        <f>IF(DL13="","",IF(DJ41=DL41,"","変更"))</f>
        <v/>
      </c>
      <c r="DL41" s="47" t="str">
        <f>DJ41</f>
        <v/>
      </c>
      <c r="DN41" s="50" t="str">
        <f>IF(ImportExport!CN29=0,"",ImportExport!CN29)</f>
        <v/>
      </c>
      <c r="DO41" s="48" t="str">
        <f>IF(DP13="","",IF(DN41=DP41,"","変更"))</f>
        <v/>
      </c>
      <c r="DP41" s="47" t="str">
        <f>DN41</f>
        <v/>
      </c>
      <c r="DR41" s="50" t="str">
        <f>IF(ImportExport!CN30=0,"",ImportExport!CN30)</f>
        <v/>
      </c>
      <c r="DS41" s="48" t="str">
        <f>IF(DT13="","",IF(DR41=DT41,"","変更"))</f>
        <v/>
      </c>
      <c r="DT41" s="47" t="str">
        <f>DR41</f>
        <v/>
      </c>
      <c r="DV41" s="50" t="str">
        <f>IF(ImportExport!CN31=0,"",ImportExport!CN31)</f>
        <v/>
      </c>
      <c r="DW41" s="48" t="str">
        <f>IF(DX13="","",IF(DV41=DX41,"","変更"))</f>
        <v/>
      </c>
      <c r="DX41" s="47" t="str">
        <f>DV41</f>
        <v/>
      </c>
    </row>
    <row r="42" spans="1:128" ht="25.5" customHeight="1" x14ac:dyDescent="0.15">
      <c r="A42" s="85"/>
      <c r="B42" s="79" t="s">
        <v>41</v>
      </c>
      <c r="C42" s="79"/>
      <c r="D42" s="99"/>
      <c r="E42" s="100"/>
      <c r="F42" s="100"/>
      <c r="G42" s="100"/>
      <c r="H42" s="100"/>
      <c r="I42" s="100"/>
      <c r="J42" s="50" t="str">
        <f>IF(ImportExport!CO2=0,"",ImportExport!CO2)</f>
        <v/>
      </c>
      <c r="K42" s="48" t="str">
        <f>IF(L13="","",IF(J42=L42,"","変更"))</f>
        <v/>
      </c>
      <c r="L42" s="47" t="str">
        <f>J42</f>
        <v/>
      </c>
      <c r="N42" s="50" t="str">
        <f>IF(ImportExport!CO3=0,"",ImportExport!CO3)</f>
        <v/>
      </c>
      <c r="O42" s="48" t="str">
        <f>IF(P13="","",IF(N42=P42,"","変更"))</f>
        <v/>
      </c>
      <c r="P42" s="47" t="str">
        <f>N42</f>
        <v/>
      </c>
      <c r="R42" s="50" t="str">
        <f>IF(ImportExport!CO4=0,"",ImportExport!CO4)</f>
        <v/>
      </c>
      <c r="S42" s="48" t="str">
        <f>IF(T13="","",IF(R42=T42,"","変更"))</f>
        <v/>
      </c>
      <c r="T42" s="47" t="str">
        <f>R42</f>
        <v/>
      </c>
      <c r="V42" s="50" t="str">
        <f>IF(ImportExport!CO5=0,"",ImportExport!CO5)</f>
        <v/>
      </c>
      <c r="W42" s="48" t="str">
        <f>IF(X13="","",IF(V42=X42,"","変更"))</f>
        <v/>
      </c>
      <c r="X42" s="47" t="str">
        <f>V42</f>
        <v/>
      </c>
      <c r="Z42" s="50" t="str">
        <f>IF(ImportExport!CO6=0,"",ImportExport!CO6)</f>
        <v/>
      </c>
      <c r="AA42" s="48" t="str">
        <f>IF(AB13="","",IF(Z42=AB42,"","変更"))</f>
        <v/>
      </c>
      <c r="AB42" s="47" t="str">
        <f>Z42</f>
        <v/>
      </c>
      <c r="AD42" s="50" t="str">
        <f>IF(ImportExport!CO7=0,"",ImportExport!CO7)</f>
        <v/>
      </c>
      <c r="AE42" s="48" t="str">
        <f>IF(AF13="","",IF(AD42=AF42,"","変更"))</f>
        <v/>
      </c>
      <c r="AF42" s="47" t="str">
        <f>AD42</f>
        <v/>
      </c>
      <c r="AH42" s="50" t="str">
        <f>IF(ImportExport!CO8=0,"",ImportExport!CO8)</f>
        <v/>
      </c>
      <c r="AI42" s="48" t="str">
        <f>IF(AJ13="","",IF(AH42=AJ42,"","変更"))</f>
        <v/>
      </c>
      <c r="AJ42" s="47" t="str">
        <f>AH42</f>
        <v/>
      </c>
      <c r="AL42" s="50" t="str">
        <f>IF(ImportExport!CO9=0,"",ImportExport!CO9)</f>
        <v/>
      </c>
      <c r="AM42" s="48" t="str">
        <f>IF(AN13="","",IF(AL42=AN42,"","変更"))</f>
        <v/>
      </c>
      <c r="AN42" s="47" t="str">
        <f>AL42</f>
        <v/>
      </c>
      <c r="AP42" s="50" t="str">
        <f>IF(ImportExport!CO10=0,"",ImportExport!CO10)</f>
        <v/>
      </c>
      <c r="AQ42" s="48" t="str">
        <f>IF(AR13="","",IF(AP42=AR42,"","変更"))</f>
        <v/>
      </c>
      <c r="AR42" s="47" t="str">
        <f>AP42</f>
        <v/>
      </c>
      <c r="AT42" s="50" t="str">
        <f>IF(ImportExport!CO11=0,"",ImportExport!CO11)</f>
        <v/>
      </c>
      <c r="AU42" s="48" t="str">
        <f>IF(AV13="","",IF(AT42=AV42,"","変更"))</f>
        <v/>
      </c>
      <c r="AV42" s="47" t="str">
        <f>AT42</f>
        <v/>
      </c>
      <c r="AX42" s="50" t="str">
        <f>IF(ImportExport!CO12=0,"",ImportExport!CO12)</f>
        <v/>
      </c>
      <c r="AY42" s="48" t="str">
        <f>IF(AZ13="","",IF(AX42=AZ42,"","変更"))</f>
        <v/>
      </c>
      <c r="AZ42" s="47" t="str">
        <f>AX42</f>
        <v/>
      </c>
      <c r="BB42" s="50" t="str">
        <f>IF(ImportExport!CO13=0,"",ImportExport!CO13)</f>
        <v/>
      </c>
      <c r="BC42" s="48" t="str">
        <f>IF(BD13="","",IF(BB42=BD42,"","変更"))</f>
        <v/>
      </c>
      <c r="BD42" s="47" t="str">
        <f>BB42</f>
        <v/>
      </c>
      <c r="BF42" s="50" t="str">
        <f>IF(ImportExport!CO14=0,"",ImportExport!CO14)</f>
        <v/>
      </c>
      <c r="BG42" s="48" t="str">
        <f>IF(BH13="","",IF(BF42=BH42,"","変更"))</f>
        <v/>
      </c>
      <c r="BH42" s="47" t="str">
        <f>BF42</f>
        <v/>
      </c>
      <c r="BJ42" s="50" t="str">
        <f>IF(ImportExport!CO15=0,"",ImportExport!CO15)</f>
        <v/>
      </c>
      <c r="BK42" s="48" t="str">
        <f>IF(BL13="","",IF(BJ42=BL42,"","変更"))</f>
        <v/>
      </c>
      <c r="BL42" s="47" t="str">
        <f>BJ42</f>
        <v/>
      </c>
      <c r="BN42" s="50" t="str">
        <f>IF(ImportExport!CO16=0,"",ImportExport!CO16)</f>
        <v/>
      </c>
      <c r="BO42" s="48" t="str">
        <f>IF(BP13="","",IF(BN42=BP42,"","変更"))</f>
        <v/>
      </c>
      <c r="BP42" s="47" t="str">
        <f>BN42</f>
        <v/>
      </c>
      <c r="BR42" s="50" t="str">
        <f>IF(ImportExport!CO17=0,"",ImportExport!CO17)</f>
        <v/>
      </c>
      <c r="BS42" s="48" t="str">
        <f>IF(BT13="","",IF(BR42=BT42,"","変更"))</f>
        <v/>
      </c>
      <c r="BT42" s="47" t="str">
        <f>BR42</f>
        <v/>
      </c>
      <c r="BV42" s="50" t="str">
        <f>IF(ImportExport!CO18=0,"",ImportExport!CO18)</f>
        <v/>
      </c>
      <c r="BW42" s="48" t="str">
        <f>IF(BX13="","",IF(BV42=BX42,"","変更"))</f>
        <v/>
      </c>
      <c r="BX42" s="47" t="str">
        <f>BV42</f>
        <v/>
      </c>
      <c r="BZ42" s="50" t="str">
        <f>IF(ImportExport!CO19=0,"",ImportExport!CO19)</f>
        <v/>
      </c>
      <c r="CA42" s="48" t="str">
        <f>IF(CB13="","",IF(BZ42=CB42,"","変更"))</f>
        <v/>
      </c>
      <c r="CB42" s="47" t="str">
        <f>BZ42</f>
        <v/>
      </c>
      <c r="CD42" s="50" t="str">
        <f>IF(ImportExport!CO20=0,"",ImportExport!CO20)</f>
        <v/>
      </c>
      <c r="CE42" s="48" t="str">
        <f>IF(CF13="","",IF(CD42=CF42,"","変更"))</f>
        <v/>
      </c>
      <c r="CF42" s="47" t="str">
        <f>CD42</f>
        <v/>
      </c>
      <c r="CH42" s="50" t="str">
        <f>IF(ImportExport!CO21=0,"",ImportExport!CO21)</f>
        <v/>
      </c>
      <c r="CI42" s="48" t="str">
        <f>IF(CJ13="","",IF(CH42=CJ42,"","変更"))</f>
        <v/>
      </c>
      <c r="CJ42" s="47" t="str">
        <f>CH42</f>
        <v/>
      </c>
      <c r="CL42" s="50" t="str">
        <f>IF(ImportExport!CO22=0,"",ImportExport!CO22)</f>
        <v/>
      </c>
      <c r="CM42" s="48" t="str">
        <f>IF(CN13="","",IF(CL42=CN42,"","変更"))</f>
        <v/>
      </c>
      <c r="CN42" s="47" t="str">
        <f>CL42</f>
        <v/>
      </c>
      <c r="CP42" s="50" t="str">
        <f>IF(ImportExport!CO23=0,"",ImportExport!CO23)</f>
        <v/>
      </c>
      <c r="CQ42" s="48" t="str">
        <f>IF(CR13="","",IF(CP42=CR42,"","変更"))</f>
        <v/>
      </c>
      <c r="CR42" s="47" t="str">
        <f>CP42</f>
        <v/>
      </c>
      <c r="CT42" s="50" t="str">
        <f>IF(ImportExport!CO24=0,"",ImportExport!CO24)</f>
        <v/>
      </c>
      <c r="CU42" s="48" t="str">
        <f>IF(CV13="","",IF(CT42=CV42,"","変更"))</f>
        <v/>
      </c>
      <c r="CV42" s="47" t="str">
        <f>CT42</f>
        <v/>
      </c>
      <c r="CX42" s="50" t="str">
        <f>IF(ImportExport!CO25=0,"",ImportExport!CO25)</f>
        <v/>
      </c>
      <c r="CY42" s="48" t="str">
        <f>IF(CZ13="","",IF(CX42=CZ42,"","変更"))</f>
        <v/>
      </c>
      <c r="CZ42" s="47" t="str">
        <f>CX42</f>
        <v/>
      </c>
      <c r="DB42" s="50" t="str">
        <f>IF(ImportExport!CO26=0,"",ImportExport!CO26)</f>
        <v/>
      </c>
      <c r="DC42" s="48" t="str">
        <f>IF(DD13="","",IF(DB42=DD42,"","変更"))</f>
        <v/>
      </c>
      <c r="DD42" s="47" t="str">
        <f>DB42</f>
        <v/>
      </c>
      <c r="DF42" s="50" t="str">
        <f>IF(ImportExport!CO27=0,"",ImportExport!CO27)</f>
        <v/>
      </c>
      <c r="DG42" s="48" t="str">
        <f>IF(DH13="","",IF(DF42=DH42,"","変更"))</f>
        <v/>
      </c>
      <c r="DH42" s="47" t="str">
        <f>DF42</f>
        <v/>
      </c>
      <c r="DJ42" s="50" t="str">
        <f>IF(ImportExport!CO28=0,"",ImportExport!CO28)</f>
        <v/>
      </c>
      <c r="DK42" s="48" t="str">
        <f>IF(DL13="","",IF(DJ42=DL42,"","変更"))</f>
        <v/>
      </c>
      <c r="DL42" s="47" t="str">
        <f>DJ42</f>
        <v/>
      </c>
      <c r="DN42" s="50" t="str">
        <f>IF(ImportExport!CO29=0,"",ImportExport!CO29)</f>
        <v/>
      </c>
      <c r="DO42" s="48" t="str">
        <f>IF(DP13="","",IF(DN42=DP42,"","変更"))</f>
        <v/>
      </c>
      <c r="DP42" s="47" t="str">
        <f>DN42</f>
        <v/>
      </c>
      <c r="DR42" s="50" t="str">
        <f>IF(ImportExport!CO30=0,"",ImportExport!CO30)</f>
        <v/>
      </c>
      <c r="DS42" s="48" t="str">
        <f>IF(DT13="","",IF(DR42=DT42,"","変更"))</f>
        <v/>
      </c>
      <c r="DT42" s="47" t="str">
        <f>DR42</f>
        <v/>
      </c>
      <c r="DV42" s="50" t="str">
        <f>IF(ImportExport!CO31=0,"",ImportExport!CO31)</f>
        <v/>
      </c>
      <c r="DW42" s="48" t="str">
        <f>IF(DX13="","",IF(DV42=DX42,"","変更"))</f>
        <v/>
      </c>
      <c r="DX42" s="47" t="str">
        <f>DV42</f>
        <v/>
      </c>
    </row>
    <row r="43" spans="1:128" ht="25.5" customHeight="1" x14ac:dyDescent="0.15">
      <c r="A43" s="85"/>
      <c r="B43" s="79" t="s">
        <v>42</v>
      </c>
      <c r="C43" s="79"/>
      <c r="D43" s="99"/>
      <c r="E43" s="100"/>
      <c r="F43" s="100"/>
      <c r="G43" s="100"/>
      <c r="H43" s="100"/>
      <c r="I43" s="100"/>
      <c r="J43" s="50" t="str">
        <f>IF(ImportExport!CP2=0,"",ImportExport!CP2)</f>
        <v/>
      </c>
      <c r="K43" s="48" t="str">
        <f>IF(L13="","",IF(J43=L43,"","変更"))</f>
        <v/>
      </c>
      <c r="L43" s="47" t="str">
        <f>J43</f>
        <v/>
      </c>
      <c r="N43" s="50" t="str">
        <f>IF(ImportExport!CP3=0,"",ImportExport!CP3)</f>
        <v/>
      </c>
      <c r="O43" s="48" t="str">
        <f>IF(P13="","",IF(N43=P43,"","変更"))</f>
        <v/>
      </c>
      <c r="P43" s="47" t="str">
        <f>N43</f>
        <v/>
      </c>
      <c r="R43" s="50" t="str">
        <f>IF(ImportExport!CP4=0,"",ImportExport!CP4)</f>
        <v/>
      </c>
      <c r="S43" s="48" t="str">
        <f>IF(T13="","",IF(R43=T43,"","変更"))</f>
        <v/>
      </c>
      <c r="T43" s="47" t="str">
        <f>R43</f>
        <v/>
      </c>
      <c r="V43" s="50" t="str">
        <f>IF(ImportExport!CP5=0,"",ImportExport!CP5)</f>
        <v/>
      </c>
      <c r="W43" s="48" t="str">
        <f>IF(X13="","",IF(V43=X43,"","変更"))</f>
        <v/>
      </c>
      <c r="X43" s="47" t="str">
        <f>V43</f>
        <v/>
      </c>
      <c r="Z43" s="50" t="str">
        <f>IF(ImportExport!CP6=0,"",ImportExport!CP6)</f>
        <v/>
      </c>
      <c r="AA43" s="48" t="str">
        <f>IF(AB13="","",IF(Z43=AB43,"","変更"))</f>
        <v/>
      </c>
      <c r="AB43" s="47" t="str">
        <f>Z43</f>
        <v/>
      </c>
      <c r="AD43" s="50" t="str">
        <f>IF(ImportExport!CP7=0,"",ImportExport!CP7)</f>
        <v/>
      </c>
      <c r="AE43" s="48" t="str">
        <f>IF(AF13="","",IF(AD43=AF43,"","変更"))</f>
        <v/>
      </c>
      <c r="AF43" s="47" t="str">
        <f>AD43</f>
        <v/>
      </c>
      <c r="AH43" s="50" t="str">
        <f>IF(ImportExport!CP8=0,"",ImportExport!CP8)</f>
        <v/>
      </c>
      <c r="AI43" s="48" t="str">
        <f>IF(AJ13="","",IF(AH43=AJ43,"","変更"))</f>
        <v/>
      </c>
      <c r="AJ43" s="47" t="str">
        <f>AH43</f>
        <v/>
      </c>
      <c r="AL43" s="50" t="str">
        <f>IF(ImportExport!CP9=0,"",ImportExport!CP9)</f>
        <v/>
      </c>
      <c r="AM43" s="48" t="str">
        <f>IF(AN13="","",IF(AL43=AN43,"","変更"))</f>
        <v/>
      </c>
      <c r="AN43" s="47" t="str">
        <f>AL43</f>
        <v/>
      </c>
      <c r="AP43" s="50" t="str">
        <f>IF(ImportExport!CP10=0,"",ImportExport!CP10)</f>
        <v/>
      </c>
      <c r="AQ43" s="48" t="str">
        <f>IF(AR13="","",IF(AP43=AR43,"","変更"))</f>
        <v/>
      </c>
      <c r="AR43" s="47" t="str">
        <f>AP43</f>
        <v/>
      </c>
      <c r="AT43" s="50" t="str">
        <f>IF(ImportExport!CP11=0,"",ImportExport!CP11)</f>
        <v/>
      </c>
      <c r="AU43" s="48" t="str">
        <f>IF(AV13="","",IF(AT43=AV43,"","変更"))</f>
        <v/>
      </c>
      <c r="AV43" s="47" t="str">
        <f>AT43</f>
        <v/>
      </c>
      <c r="AX43" s="50" t="str">
        <f>IF(ImportExport!CP12=0,"",ImportExport!CP12)</f>
        <v/>
      </c>
      <c r="AY43" s="48" t="str">
        <f>IF(AZ13="","",IF(AX43=AZ43,"","変更"))</f>
        <v/>
      </c>
      <c r="AZ43" s="47" t="str">
        <f>AX43</f>
        <v/>
      </c>
      <c r="BB43" s="50" t="str">
        <f>IF(ImportExport!CP13=0,"",ImportExport!CP13)</f>
        <v/>
      </c>
      <c r="BC43" s="48" t="str">
        <f>IF(BD13="","",IF(BB43=BD43,"","変更"))</f>
        <v/>
      </c>
      <c r="BD43" s="47" t="str">
        <f>BB43</f>
        <v/>
      </c>
      <c r="BF43" s="50" t="str">
        <f>IF(ImportExport!CP14=0,"",ImportExport!CP14)</f>
        <v/>
      </c>
      <c r="BG43" s="48" t="str">
        <f>IF(BH13="","",IF(BF43=BH43,"","変更"))</f>
        <v/>
      </c>
      <c r="BH43" s="47" t="str">
        <f>BF43</f>
        <v/>
      </c>
      <c r="BJ43" s="50" t="str">
        <f>IF(ImportExport!CP15=0,"",ImportExport!CP15)</f>
        <v/>
      </c>
      <c r="BK43" s="48" t="str">
        <f>IF(BL13="","",IF(BJ43=BL43,"","変更"))</f>
        <v/>
      </c>
      <c r="BL43" s="47" t="str">
        <f>BJ43</f>
        <v/>
      </c>
      <c r="BN43" s="50" t="str">
        <f>IF(ImportExport!CP16=0,"",ImportExport!CP16)</f>
        <v/>
      </c>
      <c r="BO43" s="48" t="str">
        <f>IF(BP13="","",IF(BN43=BP43,"","変更"))</f>
        <v/>
      </c>
      <c r="BP43" s="47" t="str">
        <f>BN43</f>
        <v/>
      </c>
      <c r="BR43" s="50" t="str">
        <f>IF(ImportExport!CP17=0,"",ImportExport!CP17)</f>
        <v/>
      </c>
      <c r="BS43" s="48" t="str">
        <f>IF(BT13="","",IF(BR43=BT43,"","変更"))</f>
        <v/>
      </c>
      <c r="BT43" s="47" t="str">
        <f>BR43</f>
        <v/>
      </c>
      <c r="BV43" s="50" t="str">
        <f>IF(ImportExport!CP18=0,"",ImportExport!CP18)</f>
        <v/>
      </c>
      <c r="BW43" s="48" t="str">
        <f>IF(BX13="","",IF(BV43=BX43,"","変更"))</f>
        <v/>
      </c>
      <c r="BX43" s="47" t="str">
        <f>BV43</f>
        <v/>
      </c>
      <c r="BZ43" s="50" t="str">
        <f>IF(ImportExport!CP19=0,"",ImportExport!CP19)</f>
        <v/>
      </c>
      <c r="CA43" s="48" t="str">
        <f>IF(CB13="","",IF(BZ43=CB43,"","変更"))</f>
        <v/>
      </c>
      <c r="CB43" s="47" t="str">
        <f>BZ43</f>
        <v/>
      </c>
      <c r="CD43" s="50" t="str">
        <f>IF(ImportExport!CP20=0,"",ImportExport!CP20)</f>
        <v/>
      </c>
      <c r="CE43" s="48" t="str">
        <f>IF(CF13="","",IF(CD43=CF43,"","変更"))</f>
        <v/>
      </c>
      <c r="CF43" s="47" t="str">
        <f>CD43</f>
        <v/>
      </c>
      <c r="CH43" s="50" t="str">
        <f>IF(ImportExport!CP21=0,"",ImportExport!CP21)</f>
        <v/>
      </c>
      <c r="CI43" s="48" t="str">
        <f>IF(CJ13="","",IF(CH43=CJ43,"","変更"))</f>
        <v/>
      </c>
      <c r="CJ43" s="47" t="str">
        <f>CH43</f>
        <v/>
      </c>
      <c r="CL43" s="50" t="str">
        <f>IF(ImportExport!CP22=0,"",ImportExport!CP22)</f>
        <v/>
      </c>
      <c r="CM43" s="48" t="str">
        <f>IF(CN13="","",IF(CL43=CN43,"","変更"))</f>
        <v/>
      </c>
      <c r="CN43" s="47" t="str">
        <f>CL43</f>
        <v/>
      </c>
      <c r="CP43" s="50" t="str">
        <f>IF(ImportExport!CP23=0,"",ImportExport!CP23)</f>
        <v/>
      </c>
      <c r="CQ43" s="48" t="str">
        <f>IF(CR13="","",IF(CP43=CR43,"","変更"))</f>
        <v/>
      </c>
      <c r="CR43" s="47" t="str">
        <f>CP43</f>
        <v/>
      </c>
      <c r="CT43" s="50" t="str">
        <f>IF(ImportExport!CP24=0,"",ImportExport!CP24)</f>
        <v/>
      </c>
      <c r="CU43" s="48" t="str">
        <f>IF(CV13="","",IF(CT43=CV43,"","変更"))</f>
        <v/>
      </c>
      <c r="CV43" s="47" t="str">
        <f>CT43</f>
        <v/>
      </c>
      <c r="CX43" s="50" t="str">
        <f>IF(ImportExport!CP25=0,"",ImportExport!CP25)</f>
        <v/>
      </c>
      <c r="CY43" s="48" t="str">
        <f>IF(CZ13="","",IF(CX43=CZ43,"","変更"))</f>
        <v/>
      </c>
      <c r="CZ43" s="47" t="str">
        <f>CX43</f>
        <v/>
      </c>
      <c r="DB43" s="50" t="str">
        <f>IF(ImportExport!CP26=0,"",ImportExport!CP26)</f>
        <v/>
      </c>
      <c r="DC43" s="48" t="str">
        <f>IF(DD13="","",IF(DB43=DD43,"","変更"))</f>
        <v/>
      </c>
      <c r="DD43" s="47" t="str">
        <f>DB43</f>
        <v/>
      </c>
      <c r="DF43" s="50" t="str">
        <f>IF(ImportExport!CP27=0,"",ImportExport!CP27)</f>
        <v/>
      </c>
      <c r="DG43" s="48" t="str">
        <f>IF(DH13="","",IF(DF43=DH43,"","変更"))</f>
        <v/>
      </c>
      <c r="DH43" s="47" t="str">
        <f>DF43</f>
        <v/>
      </c>
      <c r="DJ43" s="50" t="str">
        <f>IF(ImportExport!CP28=0,"",ImportExport!CP28)</f>
        <v/>
      </c>
      <c r="DK43" s="48" t="str">
        <f>IF(DL13="","",IF(DJ43=DL43,"","変更"))</f>
        <v/>
      </c>
      <c r="DL43" s="47" t="str">
        <f>DJ43</f>
        <v/>
      </c>
      <c r="DN43" s="50" t="str">
        <f>IF(ImportExport!CP29=0,"",ImportExport!CP29)</f>
        <v/>
      </c>
      <c r="DO43" s="48" t="str">
        <f>IF(DP13="","",IF(DN43=DP43,"","変更"))</f>
        <v/>
      </c>
      <c r="DP43" s="47" t="str">
        <f>DN43</f>
        <v/>
      </c>
      <c r="DR43" s="50" t="str">
        <f>IF(ImportExport!CP30=0,"",ImportExport!CP30)</f>
        <v/>
      </c>
      <c r="DS43" s="48" t="str">
        <f>IF(DT13="","",IF(DR43=DT43,"","変更"))</f>
        <v/>
      </c>
      <c r="DT43" s="47" t="str">
        <f>DR43</f>
        <v/>
      </c>
      <c r="DV43" s="50" t="str">
        <f>IF(ImportExport!CP31=0,"",ImportExport!CP31)</f>
        <v/>
      </c>
      <c r="DW43" s="48" t="str">
        <f>IF(DX13="","",IF(DV43=DX43,"","変更"))</f>
        <v/>
      </c>
      <c r="DX43" s="47" t="str">
        <f>DV43</f>
        <v/>
      </c>
    </row>
    <row r="44" spans="1:128" ht="25.5" customHeight="1" x14ac:dyDescent="0.15">
      <c r="A44" s="85"/>
      <c r="B44" s="79" t="s">
        <v>43</v>
      </c>
      <c r="C44" s="79"/>
      <c r="D44" s="101"/>
      <c r="E44" s="102"/>
      <c r="F44" s="102"/>
      <c r="G44" s="102"/>
      <c r="H44" s="102"/>
      <c r="I44" s="102"/>
      <c r="J44" s="50" t="str">
        <f>IF(ImportExport!CQ2=0,"",ImportExport!CQ2)</f>
        <v/>
      </c>
      <c r="K44" s="48" t="str">
        <f>IF(L13="","",IF(J44=L44,"","変更"))</f>
        <v/>
      </c>
      <c r="L44" s="47" t="str">
        <f>J44</f>
        <v/>
      </c>
      <c r="N44" s="50" t="str">
        <f>IF(ImportExport!CQ3=0,"",ImportExport!CQ3)</f>
        <v/>
      </c>
      <c r="O44" s="48" t="str">
        <f>IF(P13="","",IF(N44=P44,"","変更"))</f>
        <v/>
      </c>
      <c r="P44" s="47" t="str">
        <f>N44</f>
        <v/>
      </c>
      <c r="R44" s="50" t="str">
        <f>IF(ImportExport!CQ4=0,"",ImportExport!CQ4)</f>
        <v/>
      </c>
      <c r="S44" s="48" t="str">
        <f>IF(T13="","",IF(R44=T44,"","変更"))</f>
        <v/>
      </c>
      <c r="T44" s="47" t="str">
        <f>R44</f>
        <v/>
      </c>
      <c r="V44" s="50" t="str">
        <f>IF(ImportExport!CQ5=0,"",ImportExport!CQ5)</f>
        <v/>
      </c>
      <c r="W44" s="48" t="str">
        <f>IF(X13="","",IF(V44=X44,"","変更"))</f>
        <v/>
      </c>
      <c r="X44" s="47" t="str">
        <f>V44</f>
        <v/>
      </c>
      <c r="Z44" s="50" t="str">
        <f>IF(ImportExport!CQ6=0,"",ImportExport!CQ6)</f>
        <v/>
      </c>
      <c r="AA44" s="48" t="str">
        <f>IF(AB13="","",IF(Z44=AB44,"","変更"))</f>
        <v/>
      </c>
      <c r="AB44" s="47" t="str">
        <f>Z44</f>
        <v/>
      </c>
      <c r="AD44" s="50" t="str">
        <f>IF(ImportExport!CQ7=0,"",ImportExport!CQ7)</f>
        <v/>
      </c>
      <c r="AE44" s="48" t="str">
        <f>IF(AF13="","",IF(AD44=AF44,"","変更"))</f>
        <v/>
      </c>
      <c r="AF44" s="47" t="str">
        <f>AD44</f>
        <v/>
      </c>
      <c r="AH44" s="50" t="str">
        <f>IF(ImportExport!CQ8=0,"",ImportExport!CQ8)</f>
        <v/>
      </c>
      <c r="AI44" s="48" t="str">
        <f>IF(AJ13="","",IF(AH44=AJ44,"","変更"))</f>
        <v/>
      </c>
      <c r="AJ44" s="47" t="str">
        <f>AH44</f>
        <v/>
      </c>
      <c r="AL44" s="50" t="str">
        <f>IF(ImportExport!CQ9=0,"",ImportExport!CQ9)</f>
        <v/>
      </c>
      <c r="AM44" s="48" t="str">
        <f>IF(AN13="","",IF(AL44=AN44,"","変更"))</f>
        <v/>
      </c>
      <c r="AN44" s="47" t="str">
        <f>AL44</f>
        <v/>
      </c>
      <c r="AP44" s="50" t="str">
        <f>IF(ImportExport!CQ10=0,"",ImportExport!CQ10)</f>
        <v/>
      </c>
      <c r="AQ44" s="48" t="str">
        <f>IF(AR13="","",IF(AP44=AR44,"","変更"))</f>
        <v/>
      </c>
      <c r="AR44" s="47" t="str">
        <f>AP44</f>
        <v/>
      </c>
      <c r="AT44" s="50" t="str">
        <f>IF(ImportExport!CQ11=0,"",ImportExport!CQ11)</f>
        <v/>
      </c>
      <c r="AU44" s="48" t="str">
        <f>IF(AV13="","",IF(AT44=AV44,"","変更"))</f>
        <v/>
      </c>
      <c r="AV44" s="47" t="str">
        <f>AT44</f>
        <v/>
      </c>
      <c r="AX44" s="50" t="str">
        <f>IF(ImportExport!CQ12=0,"",ImportExport!CQ12)</f>
        <v/>
      </c>
      <c r="AY44" s="48" t="str">
        <f>IF(AZ13="","",IF(AX44=AZ44,"","変更"))</f>
        <v/>
      </c>
      <c r="AZ44" s="47" t="str">
        <f>AX44</f>
        <v/>
      </c>
      <c r="BB44" s="50" t="str">
        <f>IF(ImportExport!CQ13=0,"",ImportExport!CQ13)</f>
        <v/>
      </c>
      <c r="BC44" s="48" t="str">
        <f>IF(BD13="","",IF(BB44=BD44,"","変更"))</f>
        <v/>
      </c>
      <c r="BD44" s="47" t="str">
        <f>BB44</f>
        <v/>
      </c>
      <c r="BF44" s="50" t="str">
        <f>IF(ImportExport!CQ14=0,"",ImportExport!CQ14)</f>
        <v/>
      </c>
      <c r="BG44" s="48" t="str">
        <f>IF(BH13="","",IF(BF44=BH44,"","変更"))</f>
        <v/>
      </c>
      <c r="BH44" s="47" t="str">
        <f>BF44</f>
        <v/>
      </c>
      <c r="BJ44" s="50" t="str">
        <f>IF(ImportExport!CQ15=0,"",ImportExport!CQ15)</f>
        <v/>
      </c>
      <c r="BK44" s="48" t="str">
        <f>IF(BL13="","",IF(BJ44=BL44,"","変更"))</f>
        <v/>
      </c>
      <c r="BL44" s="47" t="str">
        <f>BJ44</f>
        <v/>
      </c>
      <c r="BN44" s="50" t="str">
        <f>IF(ImportExport!CQ16=0,"",ImportExport!CQ16)</f>
        <v/>
      </c>
      <c r="BO44" s="48" t="str">
        <f>IF(BP13="","",IF(BN44=BP44,"","変更"))</f>
        <v/>
      </c>
      <c r="BP44" s="47" t="str">
        <f>BN44</f>
        <v/>
      </c>
      <c r="BR44" s="50" t="str">
        <f>IF(ImportExport!CQ17=0,"",ImportExport!CQ17)</f>
        <v/>
      </c>
      <c r="BS44" s="48" t="str">
        <f>IF(BT13="","",IF(BR44=BT44,"","変更"))</f>
        <v/>
      </c>
      <c r="BT44" s="47" t="str">
        <f>BR44</f>
        <v/>
      </c>
      <c r="BV44" s="50" t="str">
        <f>IF(ImportExport!CQ18=0,"",ImportExport!CQ18)</f>
        <v/>
      </c>
      <c r="BW44" s="48" t="str">
        <f>IF(BX13="","",IF(BV44=BX44,"","変更"))</f>
        <v/>
      </c>
      <c r="BX44" s="47" t="str">
        <f>BV44</f>
        <v/>
      </c>
      <c r="BZ44" s="50" t="str">
        <f>IF(ImportExport!CQ19=0,"",ImportExport!CQ19)</f>
        <v/>
      </c>
      <c r="CA44" s="48" t="str">
        <f>IF(CB13="","",IF(BZ44=CB44,"","変更"))</f>
        <v/>
      </c>
      <c r="CB44" s="47" t="str">
        <f>BZ44</f>
        <v/>
      </c>
      <c r="CD44" s="50" t="str">
        <f>IF(ImportExport!CQ20=0,"",ImportExport!CQ20)</f>
        <v/>
      </c>
      <c r="CE44" s="48" t="str">
        <f>IF(CF13="","",IF(CD44=CF44,"","変更"))</f>
        <v/>
      </c>
      <c r="CF44" s="47" t="str">
        <f>CD44</f>
        <v/>
      </c>
      <c r="CH44" s="50" t="str">
        <f>IF(ImportExport!CQ21=0,"",ImportExport!CQ21)</f>
        <v/>
      </c>
      <c r="CI44" s="48" t="str">
        <f>IF(CJ13="","",IF(CH44=CJ44,"","変更"))</f>
        <v/>
      </c>
      <c r="CJ44" s="47" t="str">
        <f>CH44</f>
        <v/>
      </c>
      <c r="CL44" s="50" t="str">
        <f>IF(ImportExport!CQ22=0,"",ImportExport!CQ22)</f>
        <v/>
      </c>
      <c r="CM44" s="48" t="str">
        <f>IF(CN13="","",IF(CL44=CN44,"","変更"))</f>
        <v/>
      </c>
      <c r="CN44" s="47" t="str">
        <f>CL44</f>
        <v/>
      </c>
      <c r="CP44" s="50" t="str">
        <f>IF(ImportExport!CQ23=0,"",ImportExport!CQ23)</f>
        <v/>
      </c>
      <c r="CQ44" s="48" t="str">
        <f>IF(CR13="","",IF(CP44=CR44,"","変更"))</f>
        <v/>
      </c>
      <c r="CR44" s="47" t="str">
        <f>CP44</f>
        <v/>
      </c>
      <c r="CT44" s="50" t="str">
        <f>IF(ImportExport!CQ24=0,"",ImportExport!CQ24)</f>
        <v/>
      </c>
      <c r="CU44" s="48" t="str">
        <f>IF(CV13="","",IF(CT44=CV44,"","変更"))</f>
        <v/>
      </c>
      <c r="CV44" s="47" t="str">
        <f>CT44</f>
        <v/>
      </c>
      <c r="CX44" s="50" t="str">
        <f>IF(ImportExport!CQ25=0,"",ImportExport!CQ25)</f>
        <v/>
      </c>
      <c r="CY44" s="48" t="str">
        <f>IF(CZ13="","",IF(CX44=CZ44,"","変更"))</f>
        <v/>
      </c>
      <c r="CZ44" s="47" t="str">
        <f>CX44</f>
        <v/>
      </c>
      <c r="DB44" s="50" t="str">
        <f>IF(ImportExport!CQ26=0,"",ImportExport!CQ26)</f>
        <v/>
      </c>
      <c r="DC44" s="48" t="str">
        <f>IF(DD13="","",IF(DB44=DD44,"","変更"))</f>
        <v/>
      </c>
      <c r="DD44" s="47" t="str">
        <f>DB44</f>
        <v/>
      </c>
      <c r="DF44" s="50" t="str">
        <f>IF(ImportExport!CQ27=0,"",ImportExport!CQ27)</f>
        <v/>
      </c>
      <c r="DG44" s="48" t="str">
        <f>IF(DH13="","",IF(DF44=DH44,"","変更"))</f>
        <v/>
      </c>
      <c r="DH44" s="47" t="str">
        <f>DF44</f>
        <v/>
      </c>
      <c r="DJ44" s="50" t="str">
        <f>IF(ImportExport!CQ28=0,"",ImportExport!CQ28)</f>
        <v/>
      </c>
      <c r="DK44" s="48" t="str">
        <f>IF(DL13="","",IF(DJ44=DL44,"","変更"))</f>
        <v/>
      </c>
      <c r="DL44" s="47" t="str">
        <f>DJ44</f>
        <v/>
      </c>
      <c r="DN44" s="50" t="str">
        <f>IF(ImportExport!CQ29=0,"",ImportExport!CQ29)</f>
        <v/>
      </c>
      <c r="DO44" s="48" t="str">
        <f>IF(DP13="","",IF(DN44=DP44,"","変更"))</f>
        <v/>
      </c>
      <c r="DP44" s="47" t="str">
        <f>DN44</f>
        <v/>
      </c>
      <c r="DR44" s="50" t="str">
        <f>IF(ImportExport!CQ30=0,"",ImportExport!CQ30)</f>
        <v/>
      </c>
      <c r="DS44" s="48" t="str">
        <f>IF(DT13="","",IF(DR44=DT44,"","変更"))</f>
        <v/>
      </c>
      <c r="DT44" s="47" t="str">
        <f>DR44</f>
        <v/>
      </c>
      <c r="DV44" s="50" t="str">
        <f>IF(ImportExport!CQ31=0,"",ImportExport!CQ31)</f>
        <v/>
      </c>
      <c r="DW44" s="48" t="str">
        <f>IF(DX13="","",IF(DV44=DX44,"","変更"))</f>
        <v/>
      </c>
      <c r="DX44" s="47" t="str">
        <f>DV44</f>
        <v/>
      </c>
    </row>
    <row r="45" spans="1:128" x14ac:dyDescent="0.15">
      <c r="A45" s="82" t="s">
        <v>51</v>
      </c>
      <c r="B45" s="75" t="s">
        <v>47</v>
      </c>
      <c r="C45" s="76"/>
      <c r="D45" s="77" t="s">
        <v>119</v>
      </c>
      <c r="E45" s="88"/>
      <c r="F45" s="88"/>
      <c r="G45" s="88"/>
      <c r="H45" s="88"/>
      <c r="I45" s="88"/>
      <c r="J45" s="50" t="str">
        <f>IF(ImportExport!CR2=0,"",ImportExport!CR2)</f>
        <v/>
      </c>
      <c r="K45" s="48" t="str">
        <f>IF(L13="","",IF(J45=L45,"","変更"))</f>
        <v/>
      </c>
      <c r="L45" s="47" t="str">
        <f t="shared" si="0"/>
        <v/>
      </c>
      <c r="N45" s="50" t="str">
        <f>IF(ImportExport!CR3=0,"",ImportExport!CR3)</f>
        <v/>
      </c>
      <c r="O45" s="48" t="str">
        <f>IF(P13="","",IF(N45=P45,"","変更"))</f>
        <v/>
      </c>
      <c r="P45" s="47" t="str">
        <f t="shared" ref="P45:P46" si="30">N45</f>
        <v/>
      </c>
      <c r="R45" s="50" t="str">
        <f>IF(ImportExport!CR4=0,"",ImportExport!CR4)</f>
        <v/>
      </c>
      <c r="S45" s="48" t="str">
        <f>IF(T13="","",IF(R45=T45,"","変更"))</f>
        <v/>
      </c>
      <c r="T45" s="47" t="str">
        <f t="shared" ref="T45:T46" si="31">R45</f>
        <v/>
      </c>
      <c r="V45" s="50" t="str">
        <f>IF(ImportExport!CR5=0,"",ImportExport!CR5)</f>
        <v/>
      </c>
      <c r="W45" s="48" t="str">
        <f>IF(X13="","",IF(V45=X45,"","変更"))</f>
        <v/>
      </c>
      <c r="X45" s="47" t="str">
        <f t="shared" ref="X45:X46" si="32">V45</f>
        <v/>
      </c>
      <c r="Z45" s="50" t="str">
        <f>IF(ImportExport!CR6=0,"",ImportExport!CR6)</f>
        <v/>
      </c>
      <c r="AA45" s="48" t="str">
        <f>IF(AB13="","",IF(Z45=AB45,"","変更"))</f>
        <v/>
      </c>
      <c r="AB45" s="47" t="str">
        <f t="shared" ref="AB45:AB46" si="33">Z45</f>
        <v/>
      </c>
      <c r="AD45" s="50" t="str">
        <f>IF(ImportExport!CR7=0,"",ImportExport!CR7)</f>
        <v/>
      </c>
      <c r="AE45" s="48" t="str">
        <f>IF(AF13="","",IF(AD45=AF45,"","変更"))</f>
        <v/>
      </c>
      <c r="AF45" s="47" t="str">
        <f t="shared" ref="AF45:AF46" si="34">AD45</f>
        <v/>
      </c>
      <c r="AH45" s="50" t="str">
        <f>IF(ImportExport!CR8=0,"",ImportExport!CR8)</f>
        <v/>
      </c>
      <c r="AI45" s="48" t="str">
        <f>IF(AJ13="","",IF(AH45=AJ45,"","変更"))</f>
        <v/>
      </c>
      <c r="AJ45" s="47" t="str">
        <f t="shared" ref="AJ45:AJ46" si="35">AH45</f>
        <v/>
      </c>
      <c r="AL45" s="50" t="str">
        <f>IF(ImportExport!CR9=0,"",ImportExport!CR9)</f>
        <v/>
      </c>
      <c r="AM45" s="48" t="str">
        <f>IF(AN13="","",IF(AL45=AN45,"","変更"))</f>
        <v/>
      </c>
      <c r="AN45" s="47" t="str">
        <f t="shared" ref="AN45:AN46" si="36">AL45</f>
        <v/>
      </c>
      <c r="AP45" s="50" t="str">
        <f>IF(ImportExport!CR10=0,"",ImportExport!CR10)</f>
        <v/>
      </c>
      <c r="AQ45" s="48" t="str">
        <f>IF(AR13="","",IF(AP45=AR45,"","変更"))</f>
        <v/>
      </c>
      <c r="AR45" s="47" t="str">
        <f t="shared" ref="AR45:AR46" si="37">AP45</f>
        <v/>
      </c>
      <c r="AT45" s="50" t="str">
        <f>IF(ImportExport!CR11=0,"",ImportExport!CR11)</f>
        <v/>
      </c>
      <c r="AU45" s="48" t="str">
        <f>IF(AV13="","",IF(AT45=AV45,"","変更"))</f>
        <v/>
      </c>
      <c r="AV45" s="47" t="str">
        <f t="shared" ref="AV45:AV46" si="38">AT45</f>
        <v/>
      </c>
      <c r="AX45" s="50" t="str">
        <f>IF(ImportExport!CR12=0,"",ImportExport!CR12)</f>
        <v/>
      </c>
      <c r="AY45" s="48" t="str">
        <f>IF(AZ13="","",IF(AX45=AZ45,"","変更"))</f>
        <v/>
      </c>
      <c r="AZ45" s="47" t="str">
        <f t="shared" ref="AZ45:AZ46" si="39">AX45</f>
        <v/>
      </c>
      <c r="BB45" s="50" t="str">
        <f>IF(ImportExport!CR13=0,"",ImportExport!CR13)</f>
        <v/>
      </c>
      <c r="BC45" s="48" t="str">
        <f>IF(BD13="","",IF(BB45=BD45,"","変更"))</f>
        <v/>
      </c>
      <c r="BD45" s="47" t="str">
        <f t="shared" ref="BD45:BD46" si="40">BB45</f>
        <v/>
      </c>
      <c r="BF45" s="50" t="str">
        <f>IF(ImportExport!CR14=0,"",ImportExport!CR14)</f>
        <v/>
      </c>
      <c r="BG45" s="48" t="str">
        <f>IF(BH13="","",IF(BF45=BH45,"","変更"))</f>
        <v/>
      </c>
      <c r="BH45" s="47" t="str">
        <f t="shared" ref="BH45:BH46" si="41">BF45</f>
        <v/>
      </c>
      <c r="BJ45" s="50" t="str">
        <f>IF(ImportExport!CR15=0,"",ImportExport!CR15)</f>
        <v/>
      </c>
      <c r="BK45" s="48" t="str">
        <f>IF(BL13="","",IF(BJ45=BL45,"","変更"))</f>
        <v/>
      </c>
      <c r="BL45" s="47" t="str">
        <f t="shared" ref="BL45:BL46" si="42">BJ45</f>
        <v/>
      </c>
      <c r="BN45" s="50" t="str">
        <f>IF(ImportExport!CR16=0,"",ImportExport!CR16)</f>
        <v/>
      </c>
      <c r="BO45" s="48" t="str">
        <f>IF(BP13="","",IF(BN45=BP45,"","変更"))</f>
        <v/>
      </c>
      <c r="BP45" s="47" t="str">
        <f t="shared" ref="BP45:BP46" si="43">BN45</f>
        <v/>
      </c>
      <c r="BR45" s="50" t="str">
        <f>IF(ImportExport!CR17=0,"",ImportExport!CR17)</f>
        <v/>
      </c>
      <c r="BS45" s="48" t="str">
        <f>IF(BT13="","",IF(BR45=BT45,"","変更"))</f>
        <v/>
      </c>
      <c r="BT45" s="47" t="str">
        <f t="shared" ref="BT45:BT46" si="44">BR45</f>
        <v/>
      </c>
      <c r="BV45" s="50" t="str">
        <f>IF(ImportExport!CR18=0,"",ImportExport!CR18)</f>
        <v/>
      </c>
      <c r="BW45" s="48" t="str">
        <f>IF(BX13="","",IF(BV45=BX45,"","変更"))</f>
        <v/>
      </c>
      <c r="BX45" s="47" t="str">
        <f t="shared" ref="BX45:BX46" si="45">BV45</f>
        <v/>
      </c>
      <c r="BZ45" s="50" t="str">
        <f>IF(ImportExport!CR19=0,"",ImportExport!CR19)</f>
        <v/>
      </c>
      <c r="CA45" s="48" t="str">
        <f>IF(CB13="","",IF(BZ45=CB45,"","変更"))</f>
        <v/>
      </c>
      <c r="CB45" s="47" t="str">
        <f t="shared" ref="CB45:CB46" si="46">BZ45</f>
        <v/>
      </c>
      <c r="CD45" s="50" t="str">
        <f>IF(ImportExport!CR20=0,"",ImportExport!CR20)</f>
        <v/>
      </c>
      <c r="CE45" s="48" t="str">
        <f>IF(CF13="","",IF(CD45=CF45,"","変更"))</f>
        <v/>
      </c>
      <c r="CF45" s="47" t="str">
        <f t="shared" ref="CF45:CF46" si="47">CD45</f>
        <v/>
      </c>
      <c r="CH45" s="50" t="str">
        <f>IF(ImportExport!CR21=0,"",ImportExport!CR21)</f>
        <v/>
      </c>
      <c r="CI45" s="48" t="str">
        <f>IF(CJ13="","",IF(CH45=CJ45,"","変更"))</f>
        <v/>
      </c>
      <c r="CJ45" s="47" t="str">
        <f t="shared" ref="CJ45:CJ46" si="48">CH45</f>
        <v/>
      </c>
      <c r="CL45" s="50" t="str">
        <f>IF(ImportExport!CR22=0,"",ImportExport!CR22)</f>
        <v/>
      </c>
      <c r="CM45" s="48" t="str">
        <f>IF(CN13="","",IF(CL45=CN45,"","変更"))</f>
        <v/>
      </c>
      <c r="CN45" s="47" t="str">
        <f t="shared" ref="CN45:CN46" si="49">CL45</f>
        <v/>
      </c>
      <c r="CP45" s="50" t="str">
        <f>IF(ImportExport!CR23=0,"",ImportExport!CR23)</f>
        <v/>
      </c>
      <c r="CQ45" s="48" t="str">
        <f>IF(CR13="","",IF(CP45=CR45,"","変更"))</f>
        <v/>
      </c>
      <c r="CR45" s="47" t="str">
        <f t="shared" ref="CR45:CR46" si="50">CP45</f>
        <v/>
      </c>
      <c r="CT45" s="50" t="str">
        <f>IF(ImportExport!CR24=0,"",ImportExport!CR24)</f>
        <v/>
      </c>
      <c r="CU45" s="48" t="str">
        <f>IF(CV13="","",IF(CT45=CV45,"","変更"))</f>
        <v/>
      </c>
      <c r="CV45" s="47" t="str">
        <f t="shared" ref="CV45:CV46" si="51">CT45</f>
        <v/>
      </c>
      <c r="CX45" s="50" t="str">
        <f>IF(ImportExport!CR25=0,"",ImportExport!CR25)</f>
        <v/>
      </c>
      <c r="CY45" s="48" t="str">
        <f>IF(CZ13="","",IF(CX45=CZ45,"","変更"))</f>
        <v/>
      </c>
      <c r="CZ45" s="47" t="str">
        <f t="shared" ref="CZ45:CZ46" si="52">CX45</f>
        <v/>
      </c>
      <c r="DB45" s="50" t="str">
        <f>IF(ImportExport!CR26=0,"",ImportExport!CR26)</f>
        <v/>
      </c>
      <c r="DC45" s="48" t="str">
        <f>IF(DD13="","",IF(DB45=DD45,"","変更"))</f>
        <v/>
      </c>
      <c r="DD45" s="47" t="str">
        <f t="shared" ref="DD45:DD46" si="53">DB45</f>
        <v/>
      </c>
      <c r="DF45" s="50" t="str">
        <f>IF(ImportExport!CR27=0,"",ImportExport!CR27)</f>
        <v/>
      </c>
      <c r="DG45" s="48" t="str">
        <f>IF(DH13="","",IF(DF45=DH45,"","変更"))</f>
        <v/>
      </c>
      <c r="DH45" s="47" t="str">
        <f t="shared" ref="DH45:DH46" si="54">DF45</f>
        <v/>
      </c>
      <c r="DJ45" s="50" t="str">
        <f>IF(ImportExport!CR28=0,"",ImportExport!CR28)</f>
        <v/>
      </c>
      <c r="DK45" s="48" t="str">
        <f>IF(DL13="","",IF(DJ45=DL45,"","変更"))</f>
        <v/>
      </c>
      <c r="DL45" s="47" t="str">
        <f t="shared" ref="DL45:DL46" si="55">DJ45</f>
        <v/>
      </c>
      <c r="DN45" s="50" t="str">
        <f>IF(ImportExport!CR29=0,"",ImportExport!CR29)</f>
        <v/>
      </c>
      <c r="DO45" s="48" t="str">
        <f>IF(DP13="","",IF(DN45=DP45,"","変更"))</f>
        <v/>
      </c>
      <c r="DP45" s="47" t="str">
        <f t="shared" ref="DP45:DP46" si="56">DN45</f>
        <v/>
      </c>
      <c r="DR45" s="50" t="str">
        <f>IF(ImportExport!CR30=0,"",ImportExport!CR30)</f>
        <v/>
      </c>
      <c r="DS45" s="48" t="str">
        <f>IF(DT13="","",IF(DR45=DT45,"","変更"))</f>
        <v/>
      </c>
      <c r="DT45" s="47" t="str">
        <f t="shared" ref="DT45:DT46" si="57">DR45</f>
        <v/>
      </c>
      <c r="DV45" s="50" t="str">
        <f>IF(ImportExport!CR31=0,"",ImportExport!CR31)</f>
        <v/>
      </c>
      <c r="DW45" s="48" t="str">
        <f>IF(DX13="","",IF(DV45=DX45,"","変更"))</f>
        <v/>
      </c>
      <c r="DX45" s="47" t="str">
        <f t="shared" ref="DX45:DX46" si="58">DV45</f>
        <v/>
      </c>
    </row>
    <row r="46" spans="1:128" ht="26.25" customHeight="1" x14ac:dyDescent="0.15">
      <c r="A46" s="83"/>
      <c r="B46" s="75" t="s">
        <v>49</v>
      </c>
      <c r="C46" s="76"/>
      <c r="D46" s="77" t="s">
        <v>120</v>
      </c>
      <c r="E46" s="88"/>
      <c r="F46" s="88"/>
      <c r="G46" s="88"/>
      <c r="H46" s="88"/>
      <c r="I46" s="88"/>
      <c r="J46" s="55" t="str">
        <f>IF(ImportExport!CS2=0,"",ImportExport!CS2)</f>
        <v/>
      </c>
      <c r="K46" s="48" t="str">
        <f>IF(L13="","",IF(J46=L46,"","変更"))</f>
        <v/>
      </c>
      <c r="L46" s="56" t="str">
        <f t="shared" si="0"/>
        <v/>
      </c>
      <c r="N46" s="55" t="str">
        <f>IF(ImportExport!CS3=0,"",ImportExport!CS3)</f>
        <v/>
      </c>
      <c r="O46" s="48" t="str">
        <f>IF(P13="","",IF(N46=P46,"","変更"))</f>
        <v/>
      </c>
      <c r="P46" s="56" t="str">
        <f t="shared" si="30"/>
        <v/>
      </c>
      <c r="R46" s="55" t="str">
        <f>IF(ImportExport!CS4=0,"",ImportExport!CS4)</f>
        <v/>
      </c>
      <c r="S46" s="48" t="str">
        <f>IF(T13="","",IF(R46=T46,"","変更"))</f>
        <v/>
      </c>
      <c r="T46" s="56" t="str">
        <f t="shared" si="31"/>
        <v/>
      </c>
      <c r="V46" s="55" t="str">
        <f>IF(ImportExport!CS5=0,"",ImportExport!CS5)</f>
        <v/>
      </c>
      <c r="W46" s="48" t="str">
        <f>IF(X13="","",IF(V46=X46,"","変更"))</f>
        <v/>
      </c>
      <c r="X46" s="56" t="str">
        <f t="shared" si="32"/>
        <v/>
      </c>
      <c r="Z46" s="55" t="str">
        <f>IF(ImportExport!CS6=0,"",ImportExport!CS6)</f>
        <v/>
      </c>
      <c r="AA46" s="48" t="str">
        <f>IF(AB13="","",IF(Z46=AB46,"","変更"))</f>
        <v/>
      </c>
      <c r="AB46" s="56" t="str">
        <f t="shared" si="33"/>
        <v/>
      </c>
      <c r="AD46" s="55" t="str">
        <f>IF(ImportExport!CS7=0,"",ImportExport!CS7)</f>
        <v/>
      </c>
      <c r="AE46" s="48" t="str">
        <f>IF(AF13="","",IF(AD46=AF46,"","変更"))</f>
        <v/>
      </c>
      <c r="AF46" s="56" t="str">
        <f t="shared" si="34"/>
        <v/>
      </c>
      <c r="AH46" s="55" t="str">
        <f>IF(ImportExport!CS8=0,"",ImportExport!CS8)</f>
        <v/>
      </c>
      <c r="AI46" s="48" t="str">
        <f>IF(AJ13="","",IF(AH46=AJ46,"","変更"))</f>
        <v/>
      </c>
      <c r="AJ46" s="56" t="str">
        <f t="shared" si="35"/>
        <v/>
      </c>
      <c r="AL46" s="55" t="str">
        <f>IF(ImportExport!CS9=0,"",ImportExport!CS9)</f>
        <v/>
      </c>
      <c r="AM46" s="48" t="str">
        <f>IF(AN13="","",IF(AL46=AN46,"","変更"))</f>
        <v/>
      </c>
      <c r="AN46" s="56" t="str">
        <f t="shared" si="36"/>
        <v/>
      </c>
      <c r="AP46" s="55" t="str">
        <f>IF(ImportExport!CS10=0,"",ImportExport!CS10)</f>
        <v/>
      </c>
      <c r="AQ46" s="48" t="str">
        <f>IF(AR13="","",IF(AP46=AR46,"","変更"))</f>
        <v/>
      </c>
      <c r="AR46" s="56" t="str">
        <f t="shared" si="37"/>
        <v/>
      </c>
      <c r="AT46" s="55" t="str">
        <f>IF(ImportExport!CS11=0,"",ImportExport!CS11)</f>
        <v/>
      </c>
      <c r="AU46" s="48" t="str">
        <f>IF(AV13="","",IF(AT46=AV46,"","変更"))</f>
        <v/>
      </c>
      <c r="AV46" s="56" t="str">
        <f t="shared" si="38"/>
        <v/>
      </c>
      <c r="AX46" s="55" t="str">
        <f>IF(ImportExport!CS12=0,"",ImportExport!CS12)</f>
        <v/>
      </c>
      <c r="AY46" s="48" t="str">
        <f>IF(AZ13="","",IF(AX46=AZ46,"","変更"))</f>
        <v/>
      </c>
      <c r="AZ46" s="56" t="str">
        <f t="shared" si="39"/>
        <v/>
      </c>
      <c r="BB46" s="55" t="str">
        <f>IF(ImportExport!CS13=0,"",ImportExport!CS13)</f>
        <v/>
      </c>
      <c r="BC46" s="48" t="str">
        <f>IF(BD13="","",IF(BB46=BD46,"","変更"))</f>
        <v/>
      </c>
      <c r="BD46" s="56" t="str">
        <f t="shared" si="40"/>
        <v/>
      </c>
      <c r="BF46" s="55" t="str">
        <f>IF(ImportExport!CS14=0,"",ImportExport!CS14)</f>
        <v/>
      </c>
      <c r="BG46" s="48" t="str">
        <f>IF(BH13="","",IF(BF46=BH46,"","変更"))</f>
        <v/>
      </c>
      <c r="BH46" s="56" t="str">
        <f t="shared" si="41"/>
        <v/>
      </c>
      <c r="BJ46" s="55" t="str">
        <f>IF(ImportExport!CS15=0,"",ImportExport!CS15)</f>
        <v/>
      </c>
      <c r="BK46" s="48" t="str">
        <f>IF(BL13="","",IF(BJ46=BL46,"","変更"))</f>
        <v/>
      </c>
      <c r="BL46" s="56" t="str">
        <f t="shared" si="42"/>
        <v/>
      </c>
      <c r="BN46" s="55" t="str">
        <f>IF(ImportExport!CS16=0,"",ImportExport!CS16)</f>
        <v/>
      </c>
      <c r="BO46" s="48" t="str">
        <f>IF(BP13="","",IF(BN46=BP46,"","変更"))</f>
        <v/>
      </c>
      <c r="BP46" s="56" t="str">
        <f t="shared" si="43"/>
        <v/>
      </c>
      <c r="BR46" s="55" t="str">
        <f>IF(ImportExport!CS17=0,"",ImportExport!CS17)</f>
        <v/>
      </c>
      <c r="BS46" s="48" t="str">
        <f>IF(BT13="","",IF(BR46=BT46,"","変更"))</f>
        <v/>
      </c>
      <c r="BT46" s="56" t="str">
        <f t="shared" si="44"/>
        <v/>
      </c>
      <c r="BV46" s="55" t="str">
        <f>IF(ImportExport!CS18=0,"",ImportExport!CS18)</f>
        <v/>
      </c>
      <c r="BW46" s="48" t="str">
        <f>IF(BX13="","",IF(BV46=BX46,"","変更"))</f>
        <v/>
      </c>
      <c r="BX46" s="56" t="str">
        <f t="shared" si="45"/>
        <v/>
      </c>
      <c r="BZ46" s="55" t="str">
        <f>IF(ImportExport!CS19=0,"",ImportExport!CS19)</f>
        <v/>
      </c>
      <c r="CA46" s="48" t="str">
        <f>IF(CB13="","",IF(BZ46=CB46,"","変更"))</f>
        <v/>
      </c>
      <c r="CB46" s="56" t="str">
        <f t="shared" si="46"/>
        <v/>
      </c>
      <c r="CD46" s="55" t="str">
        <f>IF(ImportExport!CS20=0,"",ImportExport!CS20)</f>
        <v/>
      </c>
      <c r="CE46" s="48" t="str">
        <f>IF(CF13="","",IF(CD46=CF46,"","変更"))</f>
        <v/>
      </c>
      <c r="CF46" s="56" t="str">
        <f t="shared" si="47"/>
        <v/>
      </c>
      <c r="CH46" s="55" t="str">
        <f>IF(ImportExport!CS21=0,"",ImportExport!CS21)</f>
        <v/>
      </c>
      <c r="CI46" s="48" t="str">
        <f>IF(CJ13="","",IF(CH46=CJ46,"","変更"))</f>
        <v/>
      </c>
      <c r="CJ46" s="56" t="str">
        <f t="shared" si="48"/>
        <v/>
      </c>
      <c r="CL46" s="55" t="str">
        <f>IF(ImportExport!CS22=0,"",ImportExport!CS22)</f>
        <v/>
      </c>
      <c r="CM46" s="48" t="str">
        <f>IF(CN13="","",IF(CL46=CN46,"","変更"))</f>
        <v/>
      </c>
      <c r="CN46" s="56" t="str">
        <f t="shared" si="49"/>
        <v/>
      </c>
      <c r="CP46" s="55" t="str">
        <f>IF(ImportExport!CS23=0,"",ImportExport!CS23)</f>
        <v/>
      </c>
      <c r="CQ46" s="48" t="str">
        <f>IF(CR13="","",IF(CP46=CR46,"","変更"))</f>
        <v/>
      </c>
      <c r="CR46" s="56" t="str">
        <f t="shared" si="50"/>
        <v/>
      </c>
      <c r="CT46" s="55" t="str">
        <f>IF(ImportExport!CS24=0,"",ImportExport!CS24)</f>
        <v/>
      </c>
      <c r="CU46" s="48" t="str">
        <f>IF(CV13="","",IF(CT46=CV46,"","変更"))</f>
        <v/>
      </c>
      <c r="CV46" s="56" t="str">
        <f t="shared" si="51"/>
        <v/>
      </c>
      <c r="CX46" s="55" t="str">
        <f>IF(ImportExport!CS25=0,"",ImportExport!CS25)</f>
        <v/>
      </c>
      <c r="CY46" s="48" t="str">
        <f>IF(CZ13="","",IF(CX46=CZ46,"","変更"))</f>
        <v/>
      </c>
      <c r="CZ46" s="56" t="str">
        <f t="shared" si="52"/>
        <v/>
      </c>
      <c r="DB46" s="55" t="str">
        <f>IF(ImportExport!CS26=0,"",ImportExport!CS26)</f>
        <v/>
      </c>
      <c r="DC46" s="48" t="str">
        <f>IF(DD13="","",IF(DB46=DD46,"","変更"))</f>
        <v/>
      </c>
      <c r="DD46" s="56" t="str">
        <f t="shared" si="53"/>
        <v/>
      </c>
      <c r="DF46" s="55" t="str">
        <f>IF(ImportExport!CS27=0,"",ImportExport!CS27)</f>
        <v/>
      </c>
      <c r="DG46" s="48" t="str">
        <f>IF(DH13="","",IF(DF46=DH46,"","変更"))</f>
        <v/>
      </c>
      <c r="DH46" s="56" t="str">
        <f t="shared" si="54"/>
        <v/>
      </c>
      <c r="DJ46" s="55" t="str">
        <f>IF(ImportExport!CS28=0,"",ImportExport!CS28)</f>
        <v/>
      </c>
      <c r="DK46" s="48" t="str">
        <f>IF(DL13="","",IF(DJ46=DL46,"","変更"))</f>
        <v/>
      </c>
      <c r="DL46" s="56" t="str">
        <f t="shared" si="55"/>
        <v/>
      </c>
      <c r="DN46" s="55" t="str">
        <f>IF(ImportExport!CS29=0,"",ImportExport!CS29)</f>
        <v/>
      </c>
      <c r="DO46" s="48" t="str">
        <f>IF(DP13="","",IF(DN46=DP46,"","変更"))</f>
        <v/>
      </c>
      <c r="DP46" s="56" t="str">
        <f t="shared" si="56"/>
        <v/>
      </c>
      <c r="DR46" s="55" t="str">
        <f>IF(ImportExport!CS30=0,"",ImportExport!CS30)</f>
        <v/>
      </c>
      <c r="DS46" s="48" t="str">
        <f>IF(DT13="","",IF(DR46=DT46,"","変更"))</f>
        <v/>
      </c>
      <c r="DT46" s="56" t="str">
        <f t="shared" si="57"/>
        <v/>
      </c>
      <c r="DV46" s="55" t="str">
        <f>IF(ImportExport!CS31=0,"",ImportExport!CS31)</f>
        <v/>
      </c>
      <c r="DW46" s="48" t="str">
        <f>IF(DX13="","",IF(DV46=DX46,"","変更"))</f>
        <v/>
      </c>
      <c r="DX46" s="56" t="str">
        <f t="shared" si="58"/>
        <v/>
      </c>
    </row>
    <row r="47" spans="1:128" ht="115.5" customHeight="1" x14ac:dyDescent="0.15">
      <c r="A47" s="49" t="s">
        <v>52</v>
      </c>
      <c r="B47" s="75" t="s">
        <v>16</v>
      </c>
      <c r="C47" s="76"/>
      <c r="D47" s="77" t="s">
        <v>191</v>
      </c>
      <c r="E47" s="78"/>
      <c r="F47" s="78"/>
      <c r="G47" s="78"/>
      <c r="H47" s="78"/>
      <c r="I47" s="86"/>
      <c r="J47" s="55" t="str">
        <f>IF(ImportExport!CT2=0,"",ImportExport!CT2)</f>
        <v/>
      </c>
      <c r="K47" s="48" t="str">
        <f>IF(L13="","",IF(J47=L47,"","変更"))</f>
        <v/>
      </c>
      <c r="L47" s="56" t="str">
        <f>J47</f>
        <v/>
      </c>
      <c r="N47" s="55" t="str">
        <f>IF(ImportExport!CT3=0,"",ImportExport!CT3)</f>
        <v/>
      </c>
      <c r="O47" s="48" t="str">
        <f>IF(P13="","",IF(N47=P47,"","変更"))</f>
        <v/>
      </c>
      <c r="P47" s="56" t="str">
        <f>N47</f>
        <v/>
      </c>
      <c r="R47" s="55" t="str">
        <f>IF(ImportExport!CT4=0,"",ImportExport!CT4)</f>
        <v/>
      </c>
      <c r="S47" s="48" t="str">
        <f>IF(T13="","",IF(R47=T47,"","変更"))</f>
        <v/>
      </c>
      <c r="T47" s="56" t="str">
        <f>R47</f>
        <v/>
      </c>
      <c r="V47" s="55" t="str">
        <f>IF(ImportExport!CT5=0,"",ImportExport!CT5)</f>
        <v/>
      </c>
      <c r="W47" s="48" t="str">
        <f>IF(X13="","",IF(V47=X47,"","変更"))</f>
        <v/>
      </c>
      <c r="X47" s="56" t="str">
        <f>V47</f>
        <v/>
      </c>
      <c r="Z47" s="55" t="str">
        <f>IF(ImportExport!CT6=0,"",ImportExport!CT6)</f>
        <v/>
      </c>
      <c r="AA47" s="48" t="str">
        <f>IF(AB13="","",IF(Z47=AB47,"","変更"))</f>
        <v/>
      </c>
      <c r="AB47" s="56" t="str">
        <f>Z47</f>
        <v/>
      </c>
      <c r="AD47" s="55" t="str">
        <f>IF(ImportExport!CT7=0,"",ImportExport!CT7)</f>
        <v/>
      </c>
      <c r="AE47" s="48" t="str">
        <f>IF(AF13="","",IF(AD47=AF47,"","変更"))</f>
        <v/>
      </c>
      <c r="AF47" s="56" t="str">
        <f>AD47</f>
        <v/>
      </c>
      <c r="AH47" s="55" t="str">
        <f>IF(ImportExport!CT8=0,"",ImportExport!CT8)</f>
        <v/>
      </c>
      <c r="AI47" s="48" t="str">
        <f>IF(AJ13="","",IF(AH47=AJ47,"","変更"))</f>
        <v/>
      </c>
      <c r="AJ47" s="56" t="str">
        <f>AH47</f>
        <v/>
      </c>
      <c r="AL47" s="55" t="str">
        <f>IF(ImportExport!CT9=0,"",ImportExport!CT9)</f>
        <v/>
      </c>
      <c r="AM47" s="48" t="str">
        <f>IF(AN13="","",IF(AL47=AN47,"","変更"))</f>
        <v/>
      </c>
      <c r="AN47" s="56" t="str">
        <f>AL47</f>
        <v/>
      </c>
      <c r="AP47" s="55" t="str">
        <f>IF(ImportExport!CT10=0,"",ImportExport!CT10)</f>
        <v/>
      </c>
      <c r="AQ47" s="48" t="str">
        <f>IF(AR13="","",IF(AP47=AR47,"","変更"))</f>
        <v/>
      </c>
      <c r="AR47" s="56" t="str">
        <f>AP47</f>
        <v/>
      </c>
      <c r="AT47" s="55" t="str">
        <f>IF(ImportExport!CT11=0,"",ImportExport!CT11)</f>
        <v/>
      </c>
      <c r="AU47" s="48" t="str">
        <f>IF(AV13="","",IF(AT47=AV47,"","変更"))</f>
        <v/>
      </c>
      <c r="AV47" s="56" t="str">
        <f>AT47</f>
        <v/>
      </c>
      <c r="AX47" s="55" t="str">
        <f>IF(ImportExport!CT12=0,"",ImportExport!CT12)</f>
        <v/>
      </c>
      <c r="AY47" s="48" t="str">
        <f>IF(AZ13="","",IF(AX47=AZ47,"","変更"))</f>
        <v/>
      </c>
      <c r="AZ47" s="56" t="str">
        <f>AX47</f>
        <v/>
      </c>
      <c r="BB47" s="55" t="str">
        <f>IF(ImportExport!CT13=0,"",ImportExport!CT13)</f>
        <v/>
      </c>
      <c r="BC47" s="48" t="str">
        <f>IF(BD13="","",IF(BB47=BD47,"","変更"))</f>
        <v/>
      </c>
      <c r="BD47" s="56" t="str">
        <f>BB47</f>
        <v/>
      </c>
      <c r="BF47" s="55" t="str">
        <f>IF(ImportExport!CT14=0,"",ImportExport!CT14)</f>
        <v/>
      </c>
      <c r="BG47" s="48" t="str">
        <f>IF(BH13="","",IF(BF47=BH47,"","変更"))</f>
        <v/>
      </c>
      <c r="BH47" s="56" t="str">
        <f>BF47</f>
        <v/>
      </c>
      <c r="BJ47" s="55" t="str">
        <f>IF(ImportExport!CT15=0,"",ImportExport!CT15)</f>
        <v/>
      </c>
      <c r="BK47" s="48" t="str">
        <f>IF(BL13="","",IF(BJ47=BL47,"","変更"))</f>
        <v/>
      </c>
      <c r="BL47" s="56" t="str">
        <f>BJ47</f>
        <v/>
      </c>
      <c r="BN47" s="55" t="str">
        <f>IF(ImportExport!CT16=0,"",ImportExport!CT16)</f>
        <v/>
      </c>
      <c r="BO47" s="48" t="str">
        <f>IF(BP13="","",IF(BN47=BP47,"","変更"))</f>
        <v/>
      </c>
      <c r="BP47" s="56" t="str">
        <f>BN47</f>
        <v/>
      </c>
      <c r="BR47" s="55" t="str">
        <f>IF(ImportExport!CT17=0,"",ImportExport!CT17)</f>
        <v/>
      </c>
      <c r="BS47" s="48" t="str">
        <f>IF(BT13="","",IF(BR47=BT47,"","変更"))</f>
        <v/>
      </c>
      <c r="BT47" s="56" t="str">
        <f>BR47</f>
        <v/>
      </c>
      <c r="BV47" s="55" t="str">
        <f>IF(ImportExport!CT18=0,"",ImportExport!CT18)</f>
        <v/>
      </c>
      <c r="BW47" s="48" t="str">
        <f>IF(BX13="","",IF(BV47=BX47,"","変更"))</f>
        <v/>
      </c>
      <c r="BX47" s="56" t="str">
        <f>BV47</f>
        <v/>
      </c>
      <c r="BZ47" s="55" t="str">
        <f>IF(ImportExport!CT19=0,"",ImportExport!CT19)</f>
        <v/>
      </c>
      <c r="CA47" s="48" t="str">
        <f>IF(CB13="","",IF(BZ47=CB47,"","変更"))</f>
        <v/>
      </c>
      <c r="CB47" s="56" t="str">
        <f>BZ47</f>
        <v/>
      </c>
      <c r="CD47" s="55" t="str">
        <f>IF(ImportExport!CT20=0,"",ImportExport!CT20)</f>
        <v/>
      </c>
      <c r="CE47" s="48" t="str">
        <f>IF(CF13="","",IF(CD47=CF47,"","変更"))</f>
        <v/>
      </c>
      <c r="CF47" s="56" t="str">
        <f>CD47</f>
        <v/>
      </c>
      <c r="CH47" s="55" t="str">
        <f>IF(ImportExport!CT21=0,"",ImportExport!CT21)</f>
        <v/>
      </c>
      <c r="CI47" s="48" t="str">
        <f>IF(CJ13="","",IF(CH47=CJ47,"","変更"))</f>
        <v/>
      </c>
      <c r="CJ47" s="56" t="str">
        <f>CH47</f>
        <v/>
      </c>
      <c r="CL47" s="55" t="str">
        <f>IF(ImportExport!CT22=0,"",ImportExport!CT22)</f>
        <v/>
      </c>
      <c r="CM47" s="48" t="str">
        <f>IF(CN13="","",IF(CL47=CN47,"","変更"))</f>
        <v/>
      </c>
      <c r="CN47" s="56" t="str">
        <f>CL47</f>
        <v/>
      </c>
      <c r="CP47" s="55" t="str">
        <f>IF(ImportExport!CT23=0,"",ImportExport!CT23)</f>
        <v/>
      </c>
      <c r="CQ47" s="48" t="str">
        <f>IF(CR13="","",IF(CP47=CR47,"","変更"))</f>
        <v/>
      </c>
      <c r="CR47" s="56" t="str">
        <f>CP47</f>
        <v/>
      </c>
      <c r="CT47" s="55" t="str">
        <f>IF(ImportExport!CT24=0,"",ImportExport!CT24)</f>
        <v/>
      </c>
      <c r="CU47" s="48" t="str">
        <f>IF(CV13="","",IF(CT47=CV47,"","変更"))</f>
        <v/>
      </c>
      <c r="CV47" s="56" t="str">
        <f>CT47</f>
        <v/>
      </c>
      <c r="CX47" s="55" t="str">
        <f>IF(ImportExport!CT25=0,"",ImportExport!CT25)</f>
        <v/>
      </c>
      <c r="CY47" s="48" t="str">
        <f>IF(CZ13="","",IF(CX47=CZ47,"","変更"))</f>
        <v/>
      </c>
      <c r="CZ47" s="56" t="str">
        <f>CX47</f>
        <v/>
      </c>
      <c r="DB47" s="55" t="str">
        <f>IF(ImportExport!CT26=0,"",ImportExport!CT26)</f>
        <v/>
      </c>
      <c r="DC47" s="48" t="str">
        <f>IF(DD13="","",IF(DB47=DD47,"","変更"))</f>
        <v/>
      </c>
      <c r="DD47" s="56" t="str">
        <f>DB47</f>
        <v/>
      </c>
      <c r="DF47" s="55" t="str">
        <f>IF(ImportExport!CT27=0,"",ImportExport!CT27)</f>
        <v/>
      </c>
      <c r="DG47" s="48" t="str">
        <f>IF(DH13="","",IF(DF47=DH47,"","変更"))</f>
        <v/>
      </c>
      <c r="DH47" s="56" t="str">
        <f>DF47</f>
        <v/>
      </c>
      <c r="DJ47" s="55" t="str">
        <f>IF(ImportExport!CT28=0,"",ImportExport!CT28)</f>
        <v/>
      </c>
      <c r="DK47" s="48" t="str">
        <f>IF(DL13="","",IF(DJ47=DL47,"","変更"))</f>
        <v/>
      </c>
      <c r="DL47" s="56" t="str">
        <f>DJ47</f>
        <v/>
      </c>
      <c r="DN47" s="55" t="str">
        <f>IF(ImportExport!CT29=0,"",ImportExport!CT29)</f>
        <v/>
      </c>
      <c r="DO47" s="48" t="str">
        <f>IF(DP13="","",IF(DN47=DP47,"","変更"))</f>
        <v/>
      </c>
      <c r="DP47" s="56" t="str">
        <f>DN47</f>
        <v/>
      </c>
      <c r="DR47" s="55" t="str">
        <f>IF(ImportExport!CT30=0,"",ImportExport!CT30)</f>
        <v/>
      </c>
      <c r="DS47" s="48" t="str">
        <f>IF(DT13="","",IF(DR47=DT47,"","変更"))</f>
        <v/>
      </c>
      <c r="DT47" s="56" t="str">
        <f>DR47</f>
        <v/>
      </c>
      <c r="DV47" s="55" t="str">
        <f>IF(ImportExport!CT31=0,"",ImportExport!CT31)</f>
        <v/>
      </c>
      <c r="DW47" s="48" t="str">
        <f>IF(DX13="","",IF(DV47=DX47,"","変更"))</f>
        <v/>
      </c>
      <c r="DX47" s="56" t="str">
        <f>DV47</f>
        <v/>
      </c>
    </row>
  </sheetData>
  <sheetProtection algorithmName="SHA-512" hashValue="Z6IlAy+d8DmlNlkvESL45KSWiUXOjIwJfz2qPH29rggMyPJgaMfN9mc7tYbj7W/N/5e8X1tyfN1IcbSdkMD6zA==" saltValue="DxJSnRrfN8iZ1AHdIQI+2g==" spinCount="100000" sheet="1" formatCells="0" formatColumns="0"/>
  <mergeCells count="122">
    <mergeCell ref="CX12:CY12"/>
    <mergeCell ref="DB12:DC12"/>
    <mergeCell ref="DF12:DG12"/>
    <mergeCell ref="DJ12:DK12"/>
    <mergeCell ref="DN12:DO12"/>
    <mergeCell ref="DR12:DS12"/>
    <mergeCell ref="DV12:DW12"/>
    <mergeCell ref="CL13:CM13"/>
    <mergeCell ref="CP13:CQ13"/>
    <mergeCell ref="CT13:CU13"/>
    <mergeCell ref="CX13:CY13"/>
    <mergeCell ref="DB13:DC13"/>
    <mergeCell ref="DF13:DG13"/>
    <mergeCell ref="DJ13:DK13"/>
    <mergeCell ref="DN13:DO13"/>
    <mergeCell ref="DR13:DS13"/>
    <mergeCell ref="DV13:DW13"/>
    <mergeCell ref="B22:C22"/>
    <mergeCell ref="B23:C23"/>
    <mergeCell ref="B44:C44"/>
    <mergeCell ref="B45:C45"/>
    <mergeCell ref="B46:C46"/>
    <mergeCell ref="BN12:BO12"/>
    <mergeCell ref="CL12:CM12"/>
    <mergeCell ref="CP12:CQ12"/>
    <mergeCell ref="CT12:CU12"/>
    <mergeCell ref="CH13:CI13"/>
    <mergeCell ref="BV12:BW12"/>
    <mergeCell ref="BZ12:CA12"/>
    <mergeCell ref="CD12:CE12"/>
    <mergeCell ref="CH12:CI12"/>
    <mergeCell ref="AD12:AE12"/>
    <mergeCell ref="AT13:AU13"/>
    <mergeCell ref="AP12:AQ12"/>
    <mergeCell ref="AT12:AU12"/>
    <mergeCell ref="AP13:AQ13"/>
    <mergeCell ref="BR12:BS12"/>
    <mergeCell ref="AX13:AY13"/>
    <mergeCell ref="BB13:BC13"/>
    <mergeCell ref="BF13:BG13"/>
    <mergeCell ref="BJ13:BK13"/>
    <mergeCell ref="B5:E5"/>
    <mergeCell ref="B6:E6"/>
    <mergeCell ref="B7:E7"/>
    <mergeCell ref="D15:I15"/>
    <mergeCell ref="D38:I38"/>
    <mergeCell ref="B8:E8"/>
    <mergeCell ref="B14:C14"/>
    <mergeCell ref="B15:C15"/>
    <mergeCell ref="B16:C16"/>
    <mergeCell ref="B29:C29"/>
    <mergeCell ref="B30:C30"/>
    <mergeCell ref="B33:C33"/>
    <mergeCell ref="B31:B32"/>
    <mergeCell ref="B34:B35"/>
    <mergeCell ref="B36:C36"/>
    <mergeCell ref="B37:C37"/>
    <mergeCell ref="B24:C24"/>
    <mergeCell ref="B25:C25"/>
    <mergeCell ref="B26:C26"/>
    <mergeCell ref="B27:C27"/>
    <mergeCell ref="B28:C28"/>
    <mergeCell ref="B19:C19"/>
    <mergeCell ref="B20:C20"/>
    <mergeCell ref="B21:C21"/>
    <mergeCell ref="BN13:BO13"/>
    <mergeCell ref="BR13:BS13"/>
    <mergeCell ref="AX12:AY12"/>
    <mergeCell ref="BB12:BC12"/>
    <mergeCell ref="BF12:BG12"/>
    <mergeCell ref="BJ12:BK12"/>
    <mergeCell ref="AD13:AE13"/>
    <mergeCell ref="AH13:AI13"/>
    <mergeCell ref="AL13:AM13"/>
    <mergeCell ref="BZ13:CA13"/>
    <mergeCell ref="CD13:CE13"/>
    <mergeCell ref="Z13:AA13"/>
    <mergeCell ref="D47:I47"/>
    <mergeCell ref="D14:I14"/>
    <mergeCell ref="D46:I46"/>
    <mergeCell ref="D39:I39"/>
    <mergeCell ref="D30:I30"/>
    <mergeCell ref="D33:I33"/>
    <mergeCell ref="D31:I31"/>
    <mergeCell ref="D32:I32"/>
    <mergeCell ref="D34:I34"/>
    <mergeCell ref="R13:S13"/>
    <mergeCell ref="V13:W13"/>
    <mergeCell ref="J13:K13"/>
    <mergeCell ref="N13:O13"/>
    <mergeCell ref="D45:I45"/>
    <mergeCell ref="D17:I20"/>
    <mergeCell ref="D16:I16"/>
    <mergeCell ref="D21:I28"/>
    <mergeCell ref="D40:I44"/>
    <mergeCell ref="D29:I29"/>
    <mergeCell ref="D36:I36"/>
    <mergeCell ref="D37:I37"/>
    <mergeCell ref="A9:A11"/>
    <mergeCell ref="B9:E11"/>
    <mergeCell ref="B47:C47"/>
    <mergeCell ref="D35:I35"/>
    <mergeCell ref="B40:C40"/>
    <mergeCell ref="B41:C41"/>
    <mergeCell ref="B42:C42"/>
    <mergeCell ref="B43:C43"/>
    <mergeCell ref="BV13:BW13"/>
    <mergeCell ref="R12:S12"/>
    <mergeCell ref="V12:W12"/>
    <mergeCell ref="Z12:AA12"/>
    <mergeCell ref="AH12:AI12"/>
    <mergeCell ref="AL12:AM12"/>
    <mergeCell ref="J12:K12"/>
    <mergeCell ref="N12:O12"/>
    <mergeCell ref="A45:A46"/>
    <mergeCell ref="A15:A28"/>
    <mergeCell ref="A29:A39"/>
    <mergeCell ref="A40:A44"/>
    <mergeCell ref="B38:C38"/>
    <mergeCell ref="B39:C39"/>
    <mergeCell ref="B17:C17"/>
    <mergeCell ref="B18:C18"/>
  </mergeCells>
  <phoneticPr fontId="2"/>
  <pageMargins left="0.7" right="0.7" top="0.75" bottom="0.75" header="0.3" footer="0.3"/>
  <pageSetup paperSize="9" scale="10" fitToHeight="0"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200-00000D000000}">
          <x14:formula1>
            <xm:f>Selection!$A$2:$A$4</xm:f>
          </x14:formula1>
          <xm:sqref>B5:C5</xm:sqref>
        </x14:dataValidation>
        <x14:dataValidation type="list" allowBlank="1" showInputMessage="1" showErrorMessage="1" xr:uid="{5B80F536-0382-4661-9EAB-A31659052DFF}">
          <x14:formula1>
            <xm:f>Selection!$D$2:$D$3</xm:f>
          </x14:formula1>
          <xm:sqref>L16 DL16 DH16 T16 X16 DT16 AR16 DP16 AB16 AJ16 AN16 P16 AZ16 AV16 BD16 BH16 BL16 BP16 BT16 BX16 CB16 CF16 CJ16 CN16 CR16 CV16 CZ16 DD16 AF16 DX16</xm:sqref>
        </x14:dataValidation>
        <x14:dataValidation type="list" allowBlank="1" showInputMessage="1" showErrorMessage="1" xr:uid="{5CE13059-9D33-49B6-ACBF-A2B8DA6D71C2}">
          <x14:formula1>
            <xm:f>Selection!$I$2:$I$10</xm:f>
          </x14:formula1>
          <xm:sqref>L22 L24 DT22 L26 DP22 DP24 DP26 DP28 L28 T22 CR22 AR22 AR24 AR26 AR28 T24 T26 T28 X22 X24 X26 X28 AB22 AB24 AB26 AB28 AF22 AF24 AF26 AF28 AJ22 AJ24 AJ26 AJ28 AN22 AN24 AN26 AN28 P22 P24 P26 P28 AV22 AV24 AV26 AV28 AZ22 AZ24 AZ26 AZ28 BD22 BD24 BD26 BD28 BH22 BH24 BH26 BH28 BL22 BL24 BL26 BL28 BP22 BP24 BP26 BP28 BT22 BT24 BT26 BT28 BX22 BX24 BX26 BX28 CB22 CB24 CB26 CB28 CF22 CF24 CF26 CF28 CJ22 CJ24 CJ26 CJ28 CN22 CN24 CN26 CN28 CR24 CR26 CR28 CV22 CV24 CV26 CV28 CZ22 CZ24 CZ26 CZ28 DD22 DD24 DD26 DD28 DH22 DH24 DH26 DH28 DL22 DL24 DL26 DL28 DT24 DT26 DT28 DX22 DX24 DX26 DX28</xm:sqref>
        </x14:dataValidation>
        <x14:dataValidation type="list" allowBlank="1" showInputMessage="1" showErrorMessage="1" xr:uid="{BF5F8D7B-FD59-41EF-B16A-7B64C22210E4}">
          <x14:formula1>
            <xm:f>Selection!$R$2:$R$3</xm:f>
          </x14:formula1>
          <xm:sqref>DP45 L45 DL45 DH45 DD45 CZ45 CV45 CR45 CN45 CJ45 CF45 CB45 BX45 BT45 BP45 BL45 BH45 BD45 AZ45 AV45 P45 AN45 AJ45 DT45 AR45 T45 X45 AB45 AF45 DX45</xm:sqref>
        </x14:dataValidation>
        <x14:dataValidation type="list" allowBlank="1" showInputMessage="1" showErrorMessage="1" xr:uid="{CFEDEDEB-7929-44F6-B93B-4EACB9C975B8}">
          <x14:formula1>
            <xm:f>Selection!$C$2:$C$9</xm:f>
          </x14:formula1>
          <xm:sqref>L15 X15 DT15 AR15 T15 AB15 AF15 AJ15 AN15 P15 AV15 AZ15 BD15 BH15 BL15 BP15 BT15 BX15 CB15 CF15 CJ15 CN15 CR15 CV15 CZ15 DD15 DH15 DL15 DP15 DX15</xm:sqref>
        </x14:dataValidation>
        <x14:dataValidation type="list" allowBlank="1" showInputMessage="1" showErrorMessage="1" xr:uid="{62147629-AD20-4C26-92BA-8804E1DF993F}">
          <x14:formula1>
            <xm:f>Selection!$E$2:$E$33</xm:f>
          </x14:formula1>
          <xm:sqref>L17 AF17 AR17 T17 X17 AB17 AJ17 AN17 P17 AV17 AZ17 BD17 BH17 BL17 BP17 BT17 BX17 CB17 CF17 CJ17 CN17 CR17 CV17 CZ17 DD17 DH17 DL17 DP17 DT17 DX17</xm:sqref>
        </x14:dataValidation>
        <x14:dataValidation type="list" allowBlank="1" showInputMessage="1" showErrorMessage="1" xr:uid="{44717DEB-1F51-485A-9429-496BF50CE164}">
          <x14:formula1>
            <xm:f>Selection!$H$2:$H$5</xm:f>
          </x14:formula1>
          <xm:sqref>DL23 L23 DP23 DT23 AR23 T23 X23 AB23 AF23 AJ23 AN23 P23 AV23 AZ23 BD23 BH23 BL23 BP23 BT23 BX23 CB23 CF23 CJ23 CN23 CR23 CV23 CZ23 DD23 DH23 L21 DT21 L25 DP21 DP25 DP27 DT25 DT27 L27 AR21 AR25 AR27 T21 T25 T27 X21 X25 X27 AB21 AB25 AB27 AF21 AF25 AF27 AJ21 AJ25 AJ27 AN21 AN25 AN27 P21 P25 P27 AV21 AV25 AV27 AZ21 AZ25 AZ27 BD21 BD25 BD27 BH21 BH25 BH27 BL21 BL25 BL27 BP21 BP25 BP27 BT21 BT25 BT27 BX21 BX25 BX27 CB21 CB25 CB27 CF21 CF25 CF27 CJ21 CJ25 CJ27 CN21 CN25 CN27 CR21 CR25 CR27 CV21 CV25 CV27 CZ21 CZ25 CZ27 DD21 DD25 DD27 DH21 DH25 DH27 DL21 DL25 DL27 DX23 DX21 DX25 DX27</xm:sqref>
        </x14:dataValidation>
        <x14:dataValidation type="list" allowBlank="1" showInputMessage="1" showErrorMessage="1" xr:uid="{20777B56-9C34-4099-8677-B2EAAB834E33}">
          <x14:formula1>
            <xm:f>Selection!$P$2:$P$13</xm:f>
          </x14:formula1>
          <xm:sqref>DP40 AV40 DP32 DT40 DT32 CZ40 DD40 L35 DD32 L40 L32 DL40 DL32 DH40 DH32 AJ40 AJ32 AN40 AN32 AV32 AZ40 AZ32 BD40 BD32 BH40 BH32 BL40 BL32 BP40 BP32 BT40 BT32 BX40 BX32 CB40 CB32 CF40 CF32 CJ40 CJ32 CN40 CN32 CR40 CR32 CV40 CV32 CZ32 AR35 AR40 AR32 P35 P40 P32 T35 T40 T32 X35 X40 X32 AB35 AB40 AB32 AF35 AF40 AF32 AJ35 AN35 AV35 AZ35 BD35 BH35 BL35 BP35 BT35 BX35 CB35 CF35 CJ35 CN35 CR35 CV35 CZ35 DD35 DH35 DL35 DP35 DT35 DX35 DX40 DX32</xm:sqref>
        </x14:dataValidation>
        <x14:dataValidation type="list" allowBlank="1" showInputMessage="1" showErrorMessage="1" xr:uid="{942869B7-A119-430A-9960-E7F8A8CA68CA}">
          <x14:formula1>
            <xm:f>Selection!$L$2:$L$3</xm:f>
          </x14:formula1>
          <xm:sqref>AV29 AR29 CN29 DD29 DT29 DH29 CZ29 CR29 AJ29 AN29 AB29 P29 T29 AZ29 BD29 BH29 BL29 BP29 BT29 BX29 CB29 CF29 CJ29 CV29 X29 AF29 DL29 L29 DP29 DX29</xm:sqref>
        </x14:dataValidation>
        <x14:dataValidation type="list" allowBlank="1" showInputMessage="1" showErrorMessage="1" xr:uid="{3A54BE6D-ABFB-450C-8AB6-43144D418792}">
          <x14:formula1>
            <xm:f>Selection!$M$2:$M$4</xm:f>
          </x14:formula1>
          <xm:sqref>AV30 DP30 DP33 DT30 DT33 CZ30 CZ33 L30 L33 DL30 DL33 DH30 DH33 DD30 DD33 AJ30 AJ33 AN30 AN33 AV33 AZ30 AZ33 BD30 BD33 BH30 BH33 BL30 BL33 BP30 BP33 BT30 BT33 BX30 BX33 CB30 CB33 CF30 CF33 CJ30 CJ33 CN30 CN33 CR30 CR33 CV30 CV33 AR30 AR33 P30 P33 T30 T33 X30 X33 AB30 AB33 AF30 AF33 DX30 DX33</xm:sqref>
        </x14:dataValidation>
        <x14:dataValidation type="list" allowBlank="1" showInputMessage="1" showErrorMessage="1" xr:uid="{F69F19A0-D123-4900-92FF-3BE427C5BEE0}">
          <x14:formula1>
            <xm:f>Selection!$N$2:$N$3</xm:f>
          </x14:formula1>
          <xm:sqref>L31 L34 AR31 AR34 P31 P34 T31 T34 X31 X34 AB31 AB34 AF31 AF34 AJ31 AJ34 AN31 AN34 AV31 AV34 AZ31 AZ34 BD31 BD34 BH31 BH34 BL31 BL34 BP31 BP34 BT31 BT34 BX31 BX34 CB31 CB34 CF31 CF34 CJ31 CJ34 CN31 CN34 CR31 CR34 CV31 CV34 CZ31 CZ34 DD31 DD34 DH31 DH34 DL31 DL34 DP31 DP34 DT31 DT34 DX31 DX34</xm:sqref>
        </x14:dataValidation>
        <x14:dataValidation type="list" allowBlank="1" showInputMessage="1" showErrorMessage="1" xr:uid="{00513314-0924-4692-917B-C4E919862A86}">
          <x14:formula1>
            <xm:f>Selection!$O$2:$O$3</xm:f>
          </x14:formula1>
          <xm:sqref>L36:L39 AR36:AR39 P36:P39 T36:T39 X36:X39 AB36:AB39 AF36:AF39 AJ36:AJ39 AN36:AN39 AV36:AV39 AZ36:AZ39 BD36:BD39 BH36:BH39 BL36:BL39 BP36:BP39 BT36:BT39 BX36:BX39 CB36:CB39 CF36:CF39 CJ36:CJ39 CN36:CN39 CR36:CR39 CV36:CV39 CZ36:CZ39 DD36:DD39 DH36:DH39 DL36:DL39 DP36:DP39 DT36:DT39 DX36:DX39</xm:sqref>
        </x14:dataValidation>
        <x14:dataValidation type="list" allowBlank="1" showInputMessage="1" showErrorMessage="1" xr:uid="{6876A93F-DF4D-4FD5-A729-0C4B7AB88243}">
          <x14:formula1>
            <xm:f>Selection!$S$2:$S$12</xm:f>
          </x14:formula1>
          <xm:sqref>L46 P46 T46 X46 AB46 AF46 AJ46 AN46 AR46 AV46 AZ46 BD46 BH46 BL46 BP46 BT46 BX46 CB46 CF46 CJ46 CN46 CR46 CV46 CZ46 DD46 DH46 DL46 DP46 DT46 DX46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dimension ref="A1:T34"/>
  <sheetViews>
    <sheetView topLeftCell="F1" workbookViewId="0">
      <selection activeCell="S20" sqref="S20"/>
    </sheetView>
  </sheetViews>
  <sheetFormatPr defaultColWidth="9" defaultRowHeight="15.75" x14ac:dyDescent="0.15"/>
  <cols>
    <col min="1" max="1" width="9" style="36"/>
    <col min="2" max="2" width="21.125" style="36" customWidth="1"/>
    <col min="3" max="3" width="31.5" style="36" customWidth="1"/>
    <col min="4" max="5" width="9" style="36"/>
    <col min="6" max="6" width="22.25" style="36" customWidth="1"/>
    <col min="7" max="7" width="14.5" style="36" customWidth="1"/>
    <col min="8" max="8" width="16.875" style="36" customWidth="1"/>
    <col min="9" max="12" width="9" style="36"/>
    <col min="13" max="13" width="15.875" style="36" customWidth="1"/>
    <col min="14" max="18" width="9" style="36"/>
    <col min="19" max="19" width="66.25" style="36" customWidth="1"/>
    <col min="20" max="20" width="17.75" style="36" customWidth="1"/>
    <col min="21" max="16384" width="9" style="36"/>
  </cols>
  <sheetData>
    <row r="1" spans="1:20" x14ac:dyDescent="0.15">
      <c r="A1" s="52" t="s">
        <v>22</v>
      </c>
      <c r="B1" s="52" t="s">
        <v>90</v>
      </c>
      <c r="C1" s="52" t="s">
        <v>53</v>
      </c>
      <c r="D1" s="52" t="s">
        <v>25</v>
      </c>
      <c r="E1" s="52" t="s">
        <v>54</v>
      </c>
      <c r="F1" s="111" t="s">
        <v>55</v>
      </c>
      <c r="G1" s="112"/>
      <c r="H1" s="41" t="s">
        <v>56</v>
      </c>
      <c r="I1" s="41" t="s">
        <v>57</v>
      </c>
      <c r="J1" s="41" t="s">
        <v>38</v>
      </c>
      <c r="K1" s="41" t="s">
        <v>58</v>
      </c>
      <c r="L1" s="41" t="s">
        <v>188</v>
      </c>
      <c r="M1" s="52" t="s">
        <v>222</v>
      </c>
      <c r="N1" s="41" t="s">
        <v>59</v>
      </c>
      <c r="O1" s="41" t="s">
        <v>223</v>
      </c>
      <c r="P1" s="41" t="s">
        <v>60</v>
      </c>
      <c r="Q1" s="52" t="s">
        <v>61</v>
      </c>
      <c r="R1" s="52" t="s">
        <v>62</v>
      </c>
      <c r="S1" s="52" t="s">
        <v>48</v>
      </c>
      <c r="T1" s="52" t="s">
        <v>210</v>
      </c>
    </row>
    <row r="2" spans="1:20" x14ac:dyDescent="0.15">
      <c r="A2" s="39" t="s">
        <v>23</v>
      </c>
      <c r="B2" s="53"/>
      <c r="C2" s="39"/>
      <c r="D2" s="39" t="s">
        <v>64</v>
      </c>
      <c r="E2" s="39">
        <v>0</v>
      </c>
      <c r="F2" s="39"/>
      <c r="G2" s="40"/>
      <c r="H2" s="39" t="s">
        <v>66</v>
      </c>
      <c r="I2" s="39" t="s">
        <v>67</v>
      </c>
      <c r="J2" s="39" t="s">
        <v>68</v>
      </c>
      <c r="K2" s="39" t="s">
        <v>69</v>
      </c>
      <c r="L2" s="39" t="s">
        <v>64</v>
      </c>
      <c r="M2" s="39" t="s">
        <v>71</v>
      </c>
      <c r="N2" s="39" t="s">
        <v>70</v>
      </c>
      <c r="O2" s="39" t="s">
        <v>224</v>
      </c>
      <c r="P2" s="39" t="s">
        <v>118</v>
      </c>
      <c r="Q2" s="39" t="s">
        <v>69</v>
      </c>
      <c r="R2" s="39" t="s">
        <v>72</v>
      </c>
      <c r="S2" s="39" t="s">
        <v>73</v>
      </c>
      <c r="T2" s="39" t="s">
        <v>66</v>
      </c>
    </row>
    <row r="3" spans="1:20" x14ac:dyDescent="0.15">
      <c r="A3" s="39" t="s">
        <v>6</v>
      </c>
      <c r="B3" s="53" t="s">
        <v>91</v>
      </c>
      <c r="C3" s="39" t="s">
        <v>184</v>
      </c>
      <c r="D3" s="39" t="s">
        <v>75</v>
      </c>
      <c r="E3" s="39">
        <v>1</v>
      </c>
      <c r="F3" s="39" t="s">
        <v>63</v>
      </c>
      <c r="G3" s="40" t="s">
        <v>65</v>
      </c>
      <c r="H3" s="39" t="s">
        <v>199</v>
      </c>
      <c r="I3" s="39">
        <v>1</v>
      </c>
      <c r="J3" s="39" t="s">
        <v>76</v>
      </c>
      <c r="K3" s="39">
        <v>1</v>
      </c>
      <c r="L3" s="39" t="s">
        <v>75</v>
      </c>
      <c r="M3" s="39" t="s">
        <v>78</v>
      </c>
      <c r="N3" s="39" t="s">
        <v>77</v>
      </c>
      <c r="O3" s="39" t="s">
        <v>225</v>
      </c>
      <c r="P3" s="39">
        <v>1</v>
      </c>
      <c r="Q3" s="39">
        <v>1</v>
      </c>
      <c r="R3" s="39" t="s">
        <v>79</v>
      </c>
      <c r="S3" s="39" t="s">
        <v>141</v>
      </c>
      <c r="T3" s="39" t="s">
        <v>202</v>
      </c>
    </row>
    <row r="4" spans="1:20" x14ac:dyDescent="0.15">
      <c r="A4" s="39" t="s">
        <v>80</v>
      </c>
      <c r="B4" s="53" t="s">
        <v>92</v>
      </c>
      <c r="C4" s="39" t="s">
        <v>185</v>
      </c>
      <c r="D4" s="39"/>
      <c r="E4" s="39">
        <v>2</v>
      </c>
      <c r="F4" s="39" t="s">
        <v>74</v>
      </c>
      <c r="G4" s="40" t="s">
        <v>65</v>
      </c>
      <c r="H4" s="39" t="s">
        <v>200</v>
      </c>
      <c r="I4" s="39">
        <v>2</v>
      </c>
      <c r="J4" s="39" t="s">
        <v>82</v>
      </c>
      <c r="K4" s="39">
        <v>2</v>
      </c>
      <c r="L4" s="39"/>
      <c r="M4" s="39" t="s">
        <v>83</v>
      </c>
      <c r="N4" s="39"/>
      <c r="O4" s="39"/>
      <c r="P4" s="39">
        <v>2</v>
      </c>
      <c r="Q4" s="39">
        <v>2</v>
      </c>
      <c r="R4" s="39"/>
      <c r="S4" s="39" t="s">
        <v>85</v>
      </c>
      <c r="T4" s="39" t="s">
        <v>203</v>
      </c>
    </row>
    <row r="5" spans="1:20" x14ac:dyDescent="0.15">
      <c r="A5" s="39"/>
      <c r="B5" s="53" t="s">
        <v>93</v>
      </c>
      <c r="C5" s="39" t="s">
        <v>86</v>
      </c>
      <c r="D5" s="39"/>
      <c r="E5" s="39">
        <v>3</v>
      </c>
      <c r="F5" s="39" t="s">
        <v>81</v>
      </c>
      <c r="G5" s="40" t="s">
        <v>65</v>
      </c>
      <c r="H5" s="39" t="s">
        <v>201</v>
      </c>
      <c r="I5" s="39">
        <v>3</v>
      </c>
      <c r="J5" s="39"/>
      <c r="K5" s="39"/>
      <c r="L5" s="39"/>
      <c r="M5" s="39"/>
      <c r="N5" s="39"/>
      <c r="O5" s="39"/>
      <c r="P5" s="39">
        <v>3</v>
      </c>
      <c r="Q5" s="39">
        <v>3</v>
      </c>
      <c r="R5" s="39"/>
      <c r="S5" s="39" t="s">
        <v>87</v>
      </c>
      <c r="T5" s="39"/>
    </row>
    <row r="6" spans="1:20" x14ac:dyDescent="0.15">
      <c r="A6" s="39"/>
      <c r="B6" s="53" t="s">
        <v>94</v>
      </c>
      <c r="C6" s="39"/>
      <c r="D6" s="39"/>
      <c r="E6" s="39">
        <v>4</v>
      </c>
      <c r="F6" s="39" t="s">
        <v>84</v>
      </c>
      <c r="G6" s="40" t="s">
        <v>173</v>
      </c>
      <c r="I6" s="39">
        <v>4</v>
      </c>
      <c r="J6" s="39"/>
      <c r="K6" s="39"/>
      <c r="L6" s="39"/>
      <c r="M6" s="39"/>
      <c r="N6" s="39"/>
      <c r="O6" s="39"/>
      <c r="P6" s="39">
        <v>4</v>
      </c>
      <c r="Q6" s="39">
        <v>4</v>
      </c>
      <c r="R6" s="39"/>
      <c r="S6" s="39" t="s">
        <v>88</v>
      </c>
      <c r="T6" s="39"/>
    </row>
    <row r="7" spans="1:20" x14ac:dyDescent="0.15">
      <c r="A7" s="39"/>
      <c r="B7" s="53" t="s">
        <v>95</v>
      </c>
      <c r="C7" s="39"/>
      <c r="D7" s="39"/>
      <c r="E7" s="39">
        <v>5</v>
      </c>
      <c r="F7" s="39" t="s">
        <v>184</v>
      </c>
      <c r="G7" s="40" t="s">
        <v>173</v>
      </c>
      <c r="H7" s="39"/>
      <c r="I7" s="39">
        <v>5</v>
      </c>
      <c r="J7" s="39"/>
      <c r="K7" s="39"/>
      <c r="L7" s="39"/>
      <c r="M7" s="39"/>
      <c r="N7" s="39"/>
      <c r="O7" s="39"/>
      <c r="P7" s="39">
        <v>5</v>
      </c>
      <c r="Q7" s="39">
        <v>5</v>
      </c>
      <c r="R7" s="39"/>
      <c r="S7" s="39" t="s">
        <v>89</v>
      </c>
      <c r="T7" s="39"/>
    </row>
    <row r="8" spans="1:20" x14ac:dyDescent="0.15">
      <c r="A8" s="39"/>
      <c r="B8" s="53" t="s">
        <v>96</v>
      </c>
      <c r="C8" s="39"/>
      <c r="D8" s="39"/>
      <c r="E8" s="39">
        <v>6</v>
      </c>
      <c r="F8" s="39" t="s">
        <v>185</v>
      </c>
      <c r="G8" s="40" t="s">
        <v>173</v>
      </c>
      <c r="H8" s="39"/>
      <c r="I8" s="39">
        <v>6</v>
      </c>
      <c r="J8" s="39"/>
      <c r="K8" s="39"/>
      <c r="L8" s="39"/>
      <c r="M8" s="39"/>
      <c r="N8" s="39"/>
      <c r="O8" s="39"/>
      <c r="P8" s="39">
        <v>6</v>
      </c>
      <c r="Q8" s="39">
        <v>6</v>
      </c>
      <c r="R8" s="39"/>
      <c r="S8" s="39" t="s">
        <v>233</v>
      </c>
      <c r="T8" s="39"/>
    </row>
    <row r="9" spans="1:20" x14ac:dyDescent="0.15">
      <c r="A9" s="39"/>
      <c r="B9" s="53" t="s">
        <v>97</v>
      </c>
      <c r="C9" s="39"/>
      <c r="D9" s="39"/>
      <c r="E9" s="39">
        <v>7</v>
      </c>
      <c r="F9" s="39" t="s">
        <v>86</v>
      </c>
      <c r="G9" s="40" t="s">
        <v>174</v>
      </c>
      <c r="H9" s="39"/>
      <c r="I9" s="39">
        <v>7</v>
      </c>
      <c r="J9" s="39"/>
      <c r="K9" s="39"/>
      <c r="L9" s="39"/>
      <c r="M9" s="39"/>
      <c r="N9" s="39"/>
      <c r="O9" s="39"/>
      <c r="P9" s="39">
        <v>7</v>
      </c>
      <c r="Q9" s="39">
        <v>7</v>
      </c>
      <c r="R9" s="39"/>
      <c r="S9" s="39" t="s">
        <v>234</v>
      </c>
      <c r="T9" s="39"/>
    </row>
    <row r="10" spans="1:20" x14ac:dyDescent="0.15">
      <c r="A10" s="39"/>
      <c r="B10" s="53" t="s">
        <v>98</v>
      </c>
      <c r="C10" s="39"/>
      <c r="D10" s="39"/>
      <c r="E10" s="39">
        <v>8</v>
      </c>
      <c r="F10" s="39" t="s">
        <v>183</v>
      </c>
      <c r="G10" s="40" t="s">
        <v>174</v>
      </c>
      <c r="H10" s="39"/>
      <c r="I10" s="39">
        <v>8</v>
      </c>
      <c r="J10" s="39"/>
      <c r="K10" s="39"/>
      <c r="L10" s="39"/>
      <c r="M10" s="39"/>
      <c r="N10" s="39"/>
      <c r="O10" s="39"/>
      <c r="P10" s="39">
        <v>8</v>
      </c>
      <c r="Q10" s="39">
        <v>8</v>
      </c>
      <c r="R10" s="39"/>
      <c r="S10" s="39" t="s">
        <v>235</v>
      </c>
      <c r="T10" s="39"/>
    </row>
    <row r="11" spans="1:20" x14ac:dyDescent="0.15">
      <c r="A11" s="39"/>
      <c r="B11" s="53" t="s">
        <v>99</v>
      </c>
      <c r="C11" s="39"/>
      <c r="D11" s="39"/>
      <c r="E11" s="39">
        <v>9</v>
      </c>
      <c r="F11" s="39"/>
      <c r="G11" s="40"/>
      <c r="H11" s="39"/>
      <c r="I11" s="39"/>
      <c r="J11" s="39"/>
      <c r="K11" s="39"/>
      <c r="L11" s="39"/>
      <c r="M11" s="39"/>
      <c r="N11" s="39"/>
      <c r="O11" s="39"/>
      <c r="P11" s="39">
        <v>9</v>
      </c>
      <c r="Q11" s="39">
        <v>9</v>
      </c>
      <c r="R11" s="39"/>
      <c r="S11" s="39" t="s">
        <v>236</v>
      </c>
      <c r="T11" s="39"/>
    </row>
    <row r="12" spans="1:20" x14ac:dyDescent="0.15">
      <c r="A12" s="39"/>
      <c r="B12" s="53" t="s">
        <v>100</v>
      </c>
      <c r="C12" s="39"/>
      <c r="D12" s="39"/>
      <c r="E12" s="39">
        <v>10</v>
      </c>
      <c r="F12" s="39"/>
      <c r="G12" s="40"/>
      <c r="H12" s="39"/>
      <c r="I12" s="39"/>
      <c r="J12" s="39"/>
      <c r="K12" s="39"/>
      <c r="L12" s="39"/>
      <c r="M12" s="39"/>
      <c r="N12" s="39"/>
      <c r="O12" s="39"/>
      <c r="P12" s="39">
        <v>10</v>
      </c>
      <c r="Q12" s="39">
        <v>10</v>
      </c>
      <c r="R12" s="39"/>
      <c r="S12" s="39" t="s">
        <v>142</v>
      </c>
      <c r="T12" s="39"/>
    </row>
    <row r="13" spans="1:20" x14ac:dyDescent="0.15">
      <c r="A13" s="39"/>
      <c r="B13" s="53" t="s">
        <v>101</v>
      </c>
      <c r="C13" s="39"/>
      <c r="D13" s="39"/>
      <c r="E13" s="39">
        <v>11</v>
      </c>
      <c r="F13" s="39"/>
      <c r="G13" s="40"/>
      <c r="H13" s="39"/>
      <c r="I13" s="39"/>
      <c r="J13" s="39"/>
      <c r="K13" s="39"/>
      <c r="L13" s="39"/>
      <c r="M13" s="39"/>
      <c r="N13" s="39"/>
      <c r="O13" s="39"/>
      <c r="P13" s="39" t="s">
        <v>190</v>
      </c>
      <c r="Q13" s="39">
        <v>11</v>
      </c>
      <c r="R13" s="39"/>
      <c r="S13" s="39"/>
      <c r="T13" s="39"/>
    </row>
    <row r="14" spans="1:20" x14ac:dyDescent="0.15">
      <c r="A14" s="39"/>
      <c r="B14" s="53" t="s">
        <v>102</v>
      </c>
      <c r="C14" s="39"/>
      <c r="D14" s="39"/>
      <c r="E14" s="39">
        <v>12</v>
      </c>
      <c r="F14" s="39"/>
      <c r="G14" s="40"/>
      <c r="H14" s="39"/>
      <c r="I14" s="39"/>
      <c r="J14" s="39"/>
      <c r="K14" s="39"/>
      <c r="L14" s="39"/>
      <c r="M14" s="39"/>
      <c r="N14" s="39"/>
      <c r="O14" s="39"/>
      <c r="P14" s="39"/>
      <c r="Q14" s="39">
        <v>12</v>
      </c>
      <c r="R14" s="39"/>
      <c r="S14" s="39"/>
      <c r="T14" s="39"/>
    </row>
    <row r="15" spans="1:20" x14ac:dyDescent="0.15">
      <c r="A15" s="39"/>
      <c r="B15" s="53" t="s">
        <v>103</v>
      </c>
      <c r="C15" s="39"/>
      <c r="D15" s="39"/>
      <c r="E15" s="39">
        <v>13</v>
      </c>
      <c r="F15" s="39"/>
      <c r="G15" s="40"/>
      <c r="H15" s="39"/>
      <c r="I15" s="39"/>
      <c r="J15" s="39"/>
      <c r="K15" s="39"/>
      <c r="L15" s="39"/>
      <c r="M15" s="39"/>
      <c r="N15" s="39"/>
      <c r="O15" s="39"/>
      <c r="P15" s="39"/>
      <c r="Q15" s="39">
        <v>13</v>
      </c>
      <c r="R15" s="39"/>
      <c r="S15" s="39"/>
      <c r="T15" s="39"/>
    </row>
    <row r="16" spans="1:20" x14ac:dyDescent="0.15">
      <c r="A16" s="39"/>
      <c r="B16" s="53" t="s">
        <v>104</v>
      </c>
      <c r="C16" s="39"/>
      <c r="D16" s="39"/>
      <c r="E16" s="39">
        <v>14</v>
      </c>
      <c r="F16" s="39"/>
      <c r="G16" s="40"/>
      <c r="H16" s="39"/>
      <c r="I16" s="39"/>
      <c r="J16" s="39"/>
      <c r="K16" s="39"/>
      <c r="L16" s="39"/>
      <c r="M16" s="39"/>
      <c r="N16" s="39"/>
      <c r="O16" s="39"/>
      <c r="P16" s="39"/>
      <c r="Q16" s="39">
        <v>14</v>
      </c>
      <c r="R16" s="39"/>
      <c r="S16" s="39"/>
      <c r="T16" s="39"/>
    </row>
    <row r="17" spans="1:20" x14ac:dyDescent="0.15">
      <c r="A17" s="39"/>
      <c r="B17" s="53" t="s">
        <v>105</v>
      </c>
      <c r="C17" s="39"/>
      <c r="D17" s="39"/>
      <c r="E17" s="39">
        <v>15</v>
      </c>
      <c r="F17" s="39"/>
      <c r="G17" s="40"/>
      <c r="H17" s="39"/>
      <c r="I17" s="39"/>
      <c r="J17" s="39"/>
      <c r="K17" s="39"/>
      <c r="L17" s="39"/>
      <c r="M17" s="39"/>
      <c r="N17" s="39"/>
      <c r="O17" s="39"/>
      <c r="P17" s="39"/>
      <c r="Q17" s="39">
        <v>15</v>
      </c>
      <c r="R17" s="39"/>
      <c r="S17" s="39"/>
      <c r="T17" s="39"/>
    </row>
    <row r="18" spans="1:20" x14ac:dyDescent="0.15">
      <c r="A18" s="39"/>
      <c r="B18" s="53" t="s">
        <v>106</v>
      </c>
      <c r="C18" s="39"/>
      <c r="D18" s="39"/>
      <c r="E18" s="39">
        <v>16</v>
      </c>
      <c r="F18" s="39"/>
      <c r="G18" s="40"/>
      <c r="H18" s="39"/>
      <c r="I18" s="39"/>
      <c r="J18" s="39"/>
      <c r="K18" s="39"/>
      <c r="L18" s="39"/>
      <c r="M18" s="39"/>
      <c r="N18" s="39"/>
      <c r="O18" s="39"/>
      <c r="P18" s="39"/>
      <c r="Q18" s="39">
        <v>16</v>
      </c>
      <c r="R18" s="39"/>
      <c r="S18" s="39"/>
      <c r="T18" s="39"/>
    </row>
    <row r="19" spans="1:20" x14ac:dyDescent="0.15">
      <c r="A19" s="39"/>
      <c r="B19" s="53" t="s">
        <v>107</v>
      </c>
      <c r="C19" s="39"/>
      <c r="D19" s="39"/>
      <c r="E19" s="39">
        <v>17</v>
      </c>
      <c r="F19" s="39"/>
      <c r="G19" s="40"/>
      <c r="H19" s="39"/>
      <c r="I19" s="39"/>
      <c r="J19" s="39"/>
      <c r="K19" s="39"/>
      <c r="L19" s="39"/>
      <c r="M19" s="39"/>
      <c r="N19" s="39"/>
      <c r="O19" s="39"/>
      <c r="P19" s="39"/>
      <c r="Q19" s="39">
        <v>17</v>
      </c>
      <c r="R19" s="39"/>
      <c r="S19" s="39"/>
      <c r="T19" s="39"/>
    </row>
    <row r="20" spans="1:20" x14ac:dyDescent="0.15">
      <c r="A20" s="39"/>
      <c r="B20" s="53" t="s">
        <v>108</v>
      </c>
      <c r="C20" s="39"/>
      <c r="D20" s="39"/>
      <c r="E20" s="39">
        <v>18</v>
      </c>
      <c r="F20" s="39"/>
      <c r="G20" s="40"/>
      <c r="H20" s="39"/>
      <c r="I20" s="39"/>
      <c r="J20" s="39"/>
      <c r="K20" s="39"/>
      <c r="L20" s="39"/>
      <c r="M20" s="39"/>
      <c r="N20" s="39"/>
      <c r="O20" s="39"/>
      <c r="P20" s="39"/>
      <c r="Q20" s="39">
        <v>18</v>
      </c>
      <c r="R20" s="39"/>
      <c r="S20" s="39"/>
      <c r="T20" s="39"/>
    </row>
    <row r="21" spans="1:20" x14ac:dyDescent="0.15">
      <c r="A21" s="39"/>
      <c r="B21" s="53" t="s">
        <v>109</v>
      </c>
      <c r="C21" s="39"/>
      <c r="D21" s="39"/>
      <c r="E21" s="39">
        <v>19</v>
      </c>
      <c r="F21" s="39"/>
      <c r="G21" s="40"/>
      <c r="H21" s="39"/>
      <c r="I21" s="39"/>
      <c r="J21" s="39"/>
      <c r="K21" s="39"/>
      <c r="L21" s="39"/>
      <c r="M21" s="39"/>
      <c r="N21" s="39"/>
      <c r="O21" s="39"/>
      <c r="P21" s="39"/>
      <c r="Q21" s="39">
        <v>19</v>
      </c>
      <c r="R21" s="39"/>
      <c r="S21" s="39"/>
      <c r="T21" s="39"/>
    </row>
    <row r="22" spans="1:20" x14ac:dyDescent="0.15">
      <c r="A22" s="39"/>
      <c r="B22" s="53" t="s">
        <v>110</v>
      </c>
      <c r="C22" s="39"/>
      <c r="D22" s="39"/>
      <c r="E22" s="39">
        <v>20</v>
      </c>
      <c r="F22" s="39"/>
      <c r="G22" s="40"/>
      <c r="H22" s="39"/>
      <c r="I22" s="39"/>
      <c r="J22" s="39"/>
      <c r="K22" s="39"/>
      <c r="L22" s="39"/>
      <c r="M22" s="39"/>
      <c r="N22" s="39"/>
      <c r="O22" s="39"/>
      <c r="P22" s="39"/>
      <c r="Q22" s="39">
        <v>20</v>
      </c>
      <c r="R22" s="39"/>
      <c r="S22" s="39"/>
      <c r="T22" s="39"/>
    </row>
    <row r="23" spans="1:20" x14ac:dyDescent="0.15">
      <c r="A23" s="39"/>
      <c r="B23" s="53" t="s">
        <v>111</v>
      </c>
      <c r="C23" s="39"/>
      <c r="D23" s="39"/>
      <c r="E23" s="39">
        <v>21</v>
      </c>
      <c r="F23" s="39"/>
      <c r="G23" s="40"/>
      <c r="H23" s="39"/>
      <c r="I23" s="39"/>
      <c r="J23" s="39"/>
      <c r="K23" s="39"/>
      <c r="L23" s="39"/>
      <c r="M23" s="39"/>
      <c r="N23" s="39"/>
      <c r="O23" s="39"/>
      <c r="P23" s="39"/>
      <c r="Q23" s="39">
        <v>21</v>
      </c>
      <c r="R23" s="39"/>
      <c r="S23" s="39"/>
      <c r="T23" s="39"/>
    </row>
    <row r="24" spans="1:20" x14ac:dyDescent="0.15">
      <c r="A24" s="39"/>
      <c r="B24" s="53" t="s">
        <v>112</v>
      </c>
      <c r="C24" s="39"/>
      <c r="D24" s="39"/>
      <c r="E24" s="39">
        <v>22</v>
      </c>
      <c r="F24" s="39"/>
      <c r="G24" s="40"/>
      <c r="H24" s="39"/>
      <c r="I24" s="39"/>
      <c r="J24" s="39"/>
      <c r="K24" s="39"/>
      <c r="L24" s="39"/>
      <c r="M24" s="39"/>
      <c r="N24" s="39"/>
      <c r="O24" s="39"/>
      <c r="P24" s="39"/>
      <c r="Q24" s="39">
        <v>22</v>
      </c>
      <c r="R24" s="39"/>
      <c r="S24" s="39"/>
      <c r="T24" s="39"/>
    </row>
    <row r="25" spans="1:20" x14ac:dyDescent="0.15">
      <c r="A25" s="39"/>
      <c r="B25" s="53" t="s">
        <v>113</v>
      </c>
      <c r="C25" s="39"/>
      <c r="D25" s="39"/>
      <c r="E25" s="39">
        <v>23</v>
      </c>
      <c r="F25" s="39"/>
      <c r="G25" s="40"/>
      <c r="H25" s="39"/>
      <c r="I25" s="39"/>
      <c r="J25" s="39"/>
      <c r="K25" s="39"/>
      <c r="L25" s="39"/>
      <c r="M25" s="39"/>
      <c r="N25" s="39"/>
      <c r="O25" s="39"/>
      <c r="P25" s="39"/>
      <c r="Q25" s="39">
        <v>23</v>
      </c>
      <c r="R25" s="39"/>
      <c r="S25" s="39"/>
      <c r="T25" s="39"/>
    </row>
    <row r="26" spans="1:20" x14ac:dyDescent="0.15">
      <c r="A26" s="39"/>
      <c r="B26" s="53" t="s">
        <v>114</v>
      </c>
      <c r="C26" s="39"/>
      <c r="D26" s="39"/>
      <c r="E26" s="39">
        <v>24</v>
      </c>
      <c r="F26" s="39"/>
      <c r="G26" s="40"/>
      <c r="H26" s="39"/>
      <c r="I26" s="39"/>
      <c r="J26" s="39"/>
      <c r="K26" s="39"/>
      <c r="L26" s="39"/>
      <c r="M26" s="39"/>
      <c r="N26" s="39"/>
      <c r="O26" s="39"/>
      <c r="P26" s="39"/>
      <c r="Q26" s="39">
        <v>24</v>
      </c>
      <c r="R26" s="39"/>
      <c r="S26" s="39"/>
      <c r="T26" s="39"/>
    </row>
    <row r="27" spans="1:20" x14ac:dyDescent="0.15">
      <c r="A27" s="39"/>
      <c r="B27" s="53" t="s">
        <v>115</v>
      </c>
      <c r="C27" s="39"/>
      <c r="D27" s="39"/>
      <c r="E27" s="39">
        <v>25</v>
      </c>
      <c r="F27" s="39"/>
      <c r="G27" s="40"/>
      <c r="H27" s="39"/>
      <c r="I27" s="39"/>
      <c r="J27" s="39"/>
      <c r="K27" s="39"/>
      <c r="L27" s="39"/>
      <c r="M27" s="39"/>
      <c r="N27" s="39"/>
      <c r="O27" s="39"/>
      <c r="P27" s="39"/>
      <c r="Q27" s="39">
        <v>25</v>
      </c>
      <c r="R27" s="39"/>
      <c r="S27" s="39"/>
      <c r="T27" s="39"/>
    </row>
    <row r="28" spans="1:20" x14ac:dyDescent="0.15">
      <c r="A28" s="39"/>
      <c r="B28" s="39"/>
      <c r="C28" s="39"/>
      <c r="D28" s="39"/>
      <c r="E28" s="39">
        <v>26</v>
      </c>
      <c r="F28" s="39"/>
      <c r="G28" s="40"/>
      <c r="H28" s="39"/>
      <c r="I28" s="39"/>
      <c r="J28" s="39"/>
      <c r="K28" s="39"/>
      <c r="L28" s="39"/>
      <c r="M28" s="39"/>
      <c r="N28" s="39"/>
      <c r="O28" s="39"/>
      <c r="P28" s="39"/>
      <c r="Q28" s="39">
        <v>26</v>
      </c>
      <c r="R28" s="39"/>
      <c r="S28" s="39"/>
      <c r="T28" s="39"/>
    </row>
    <row r="29" spans="1:20" x14ac:dyDescent="0.15">
      <c r="A29" s="39"/>
      <c r="B29" s="39"/>
      <c r="C29" s="39"/>
      <c r="D29" s="39"/>
      <c r="E29" s="39">
        <v>27</v>
      </c>
      <c r="F29" s="39"/>
      <c r="G29" s="40"/>
      <c r="H29" s="39"/>
      <c r="I29" s="39"/>
      <c r="J29" s="39"/>
      <c r="K29" s="39"/>
      <c r="L29" s="39"/>
      <c r="M29" s="39"/>
      <c r="N29" s="39"/>
      <c r="O29" s="39"/>
      <c r="P29" s="39"/>
      <c r="Q29" s="39">
        <v>27</v>
      </c>
      <c r="R29" s="39"/>
      <c r="S29" s="39"/>
      <c r="T29" s="39"/>
    </row>
    <row r="30" spans="1:20" x14ac:dyDescent="0.15">
      <c r="A30" s="39"/>
      <c r="B30" s="39"/>
      <c r="C30" s="39"/>
      <c r="D30" s="39"/>
      <c r="E30" s="39">
        <v>28</v>
      </c>
      <c r="F30" s="39"/>
      <c r="G30" s="40"/>
      <c r="H30" s="39"/>
      <c r="I30" s="39"/>
      <c r="J30" s="39"/>
      <c r="K30" s="39"/>
      <c r="L30" s="39"/>
      <c r="M30" s="39"/>
      <c r="N30" s="39"/>
      <c r="O30" s="39"/>
      <c r="P30" s="39"/>
      <c r="Q30" s="39">
        <v>28</v>
      </c>
      <c r="R30" s="39"/>
      <c r="S30" s="39"/>
      <c r="T30" s="39"/>
    </row>
    <row r="31" spans="1:20" x14ac:dyDescent="0.15">
      <c r="A31" s="39"/>
      <c r="B31" s="39"/>
      <c r="C31" s="39"/>
      <c r="D31" s="39"/>
      <c r="E31" s="39">
        <v>29</v>
      </c>
      <c r="F31" s="39"/>
      <c r="G31" s="39"/>
      <c r="H31" s="39"/>
      <c r="I31" s="39"/>
      <c r="J31" s="39"/>
      <c r="K31" s="39"/>
      <c r="L31" s="39"/>
      <c r="M31" s="39"/>
      <c r="N31" s="39"/>
      <c r="O31" s="39"/>
      <c r="P31" s="39"/>
      <c r="Q31" s="39">
        <v>29</v>
      </c>
      <c r="R31" s="39"/>
      <c r="S31" s="39"/>
      <c r="T31" s="39"/>
    </row>
    <row r="32" spans="1:20" x14ac:dyDescent="0.15">
      <c r="A32" s="39"/>
      <c r="B32" s="39"/>
      <c r="C32" s="39"/>
      <c r="D32" s="39"/>
      <c r="E32" s="39">
        <v>30</v>
      </c>
      <c r="F32" s="39"/>
      <c r="G32" s="39"/>
      <c r="H32" s="39"/>
      <c r="I32" s="39"/>
      <c r="J32" s="39"/>
      <c r="K32" s="39"/>
      <c r="L32" s="39"/>
      <c r="M32" s="39"/>
      <c r="N32" s="39"/>
      <c r="O32" s="39"/>
      <c r="P32" s="39"/>
      <c r="Q32" s="39">
        <v>30</v>
      </c>
      <c r="R32" s="39"/>
      <c r="S32" s="39"/>
      <c r="T32" s="39"/>
    </row>
    <row r="33" spans="5:5" x14ac:dyDescent="0.15">
      <c r="E33" s="39">
        <v>31</v>
      </c>
    </row>
    <row r="34" spans="5:5" x14ac:dyDescent="0.15">
      <c r="E34" s="39"/>
    </row>
  </sheetData>
  <mergeCells count="1">
    <mergeCell ref="F1:G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ImportExport</vt:lpstr>
      <vt:lpstr>ご記入の手引き</vt:lpstr>
      <vt:lpstr>設定シート（ベースサーバv3）</vt:lpstr>
      <vt:lpstr>Selection</vt:lpstr>
      <vt:lpstr>ご記入の手引き!Print_Area</vt:lpstr>
      <vt:lpstr>'設定シート（ベースサーバv3）'!Print_Area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uzawa</dc:creator>
  <cp:lastModifiedBy>井手 孝幸</cp:lastModifiedBy>
  <cp:lastPrinted>2020-05-28T10:00:38Z</cp:lastPrinted>
  <dcterms:created xsi:type="dcterms:W3CDTF">2017-12-11T08:52:11Z</dcterms:created>
  <dcterms:modified xsi:type="dcterms:W3CDTF">2026-03-09T07:05:16Z</dcterms:modified>
</cp:coreProperties>
</file>